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worksheets/sheet28.xml" ContentType="application/vnd.openxmlformats-officedocument.spreadsheetml.worksheet+xml"/>
  <Override PartName="/xl/worksheets/sheet29.xml" ContentType="application/vnd.openxmlformats-officedocument.spreadsheetml.worksheet+xml"/>
  <Override PartName="/xl/worksheets/sheet30.xml" ContentType="application/vnd.openxmlformats-officedocument.spreadsheetml.worksheet+xml"/>
  <Override PartName="/xl/worksheets/sheet31.xml" ContentType="application/vnd.openxmlformats-officedocument.spreadsheetml.worksheet+xml"/>
  <Override PartName="/xl/worksheets/sheet32.xml" ContentType="application/vnd.openxmlformats-officedocument.spreadsheetml.worksheet+xml"/>
  <Override PartName="/xl/worksheets/sheet33.xml" ContentType="application/vnd.openxmlformats-officedocument.spreadsheetml.worksheet+xml"/>
  <Override PartName="/xl/worksheets/sheet34.xml" ContentType="application/vnd.openxmlformats-officedocument.spreadsheetml.worksheet+xml"/>
  <Override PartName="/xl/worksheets/sheet35.xml" ContentType="application/vnd.openxmlformats-officedocument.spreadsheetml.worksheet+xml"/>
  <Override PartName="/xl/worksheets/sheet36.xml" ContentType="application/vnd.openxmlformats-officedocument.spreadsheetml.worksheet+xml"/>
  <Override PartName="/xl/worksheets/sheet37.xml" ContentType="application/vnd.openxmlformats-officedocument.spreadsheetml.worksheet+xml"/>
  <Override PartName="/xl/worksheets/sheet38.xml" ContentType="application/vnd.openxmlformats-officedocument.spreadsheetml.worksheet+xml"/>
  <Override PartName="/xl/worksheets/sheet39.xml" ContentType="application/vnd.openxmlformats-officedocument.spreadsheetml.worksheet+xml"/>
  <Override PartName="/xl/worksheets/sheet40.xml" ContentType="application/vnd.openxmlformats-officedocument.spreadsheetml.worksheet+xml"/>
  <Override PartName="/xl/worksheets/sheet41.xml" ContentType="application/vnd.openxmlformats-officedocument.spreadsheetml.worksheet+xml"/>
  <Override PartName="/xl/worksheets/sheet42.xml" ContentType="application/vnd.openxmlformats-officedocument.spreadsheetml.worksheet+xml"/>
  <Override PartName="/xl/worksheets/sheet43.xml" ContentType="application/vnd.openxmlformats-officedocument.spreadsheetml.worksheet+xml"/>
  <Override PartName="/xl/worksheets/sheet44.xml" ContentType="application/vnd.openxmlformats-officedocument.spreadsheetml.worksheet+xml"/>
  <Override PartName="/xl/worksheets/sheet45.xml" ContentType="application/vnd.openxmlformats-officedocument.spreadsheetml.worksheet+xml"/>
  <Override PartName="/xl/worksheets/sheet46.xml" ContentType="application/vnd.openxmlformats-officedocument.spreadsheetml.worksheet+xml"/>
  <Override PartName="/xl/worksheets/sheet47.xml" ContentType="application/vnd.openxmlformats-officedocument.spreadsheetml.worksheet+xml"/>
  <Override PartName="/xl/worksheets/sheet48.xml" ContentType="application/vnd.openxmlformats-officedocument.spreadsheetml.worksheet+xml"/>
  <Override PartName="/xl/worksheets/sheet49.xml" ContentType="application/vnd.openxmlformats-officedocument.spreadsheetml.worksheet+xml"/>
  <Override PartName="/xl/worksheets/sheet50.xml" ContentType="application/vnd.openxmlformats-officedocument.spreadsheetml.worksheet+xml"/>
  <Override PartName="/xl/worksheets/sheet51.xml" ContentType="application/vnd.openxmlformats-officedocument.spreadsheetml.worksheet+xml"/>
  <Override PartName="/xl/worksheets/sheet52.xml" ContentType="application/vnd.openxmlformats-officedocument.spreadsheetml.worksheet+xml"/>
  <Override PartName="/xl/worksheets/sheet53.xml" ContentType="application/vnd.openxmlformats-officedocument.spreadsheetml.worksheet+xml"/>
  <Override PartName="/xl/worksheets/sheet54.xml" ContentType="application/vnd.openxmlformats-officedocument.spreadsheetml.worksheet+xml"/>
  <Override PartName="/xl/worksheets/sheet55.xml" ContentType="application/vnd.openxmlformats-officedocument.spreadsheetml.worksheet+xml"/>
  <Override PartName="/xl/worksheets/sheet56.xml" ContentType="application/vnd.openxmlformats-officedocument.spreadsheetml.worksheet+xml"/>
  <Override PartName="/xl/worksheets/sheet57.xml" ContentType="application/vnd.openxmlformats-officedocument.spreadsheetml.worksheet+xml"/>
  <Override PartName="/xl/worksheets/sheet58.xml" ContentType="application/vnd.openxmlformats-officedocument.spreadsheetml.worksheet+xml"/>
  <Override PartName="/xl/worksheets/sheet59.xml" ContentType="application/vnd.openxmlformats-officedocument.spreadsheetml.worksheet+xml"/>
  <Override PartName="/xl/worksheets/sheet60.xml" ContentType="application/vnd.openxmlformats-officedocument.spreadsheetml.worksheet+xml"/>
  <Override PartName="/xl/worksheets/sheet61.xml" ContentType="application/vnd.openxmlformats-officedocument.spreadsheetml.worksheet+xml"/>
  <Override PartName="/xl/worksheets/sheet62.xml" ContentType="application/vnd.openxmlformats-officedocument.spreadsheetml.worksheet+xml"/>
  <Override PartName="/xl/worksheets/sheet63.xml" ContentType="application/vnd.openxmlformats-officedocument.spreadsheetml.worksheet+xml"/>
  <Override PartName="/xl/worksheets/sheet64.xml" ContentType="application/vnd.openxmlformats-officedocument.spreadsheetml.worksheet+xml"/>
  <Override PartName="/xl/worksheets/sheet65.xml" ContentType="application/vnd.openxmlformats-officedocument.spreadsheetml.worksheet+xml"/>
  <Override PartName="/xl/worksheets/sheet6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drawings/drawing9.xml" ContentType="application/vnd.openxmlformats-officedocument.drawing+xml"/>
  <Override PartName="/xl/drawings/drawing10.xml" ContentType="application/vnd.openxmlformats-officedocument.drawing+xml"/>
  <Override PartName="/xl/drawings/drawing11.xml" ContentType="application/vnd.openxmlformats-officedocument.drawing+xml"/>
  <Override PartName="/xl/drawings/drawing12.xml" ContentType="application/vnd.openxmlformats-officedocument.drawing+xml"/>
  <Override PartName="/xl/drawings/drawing13.xml" ContentType="application/vnd.openxmlformats-officedocument.drawing+xml"/>
  <Override PartName="/xl/drawings/drawing14.xml" ContentType="application/vnd.openxmlformats-officedocument.drawing+xml"/>
  <Override PartName="/xl/drawings/drawing15.xml" ContentType="application/vnd.openxmlformats-officedocument.drawing+xml"/>
  <Override PartName="/xl/drawings/drawing16.xml" ContentType="application/vnd.openxmlformats-officedocument.drawing+xml"/>
  <Override PartName="/xl/drawings/drawing17.xml" ContentType="application/vnd.openxmlformats-officedocument.drawing+xml"/>
  <Override PartName="/xl/drawings/drawing18.xml" ContentType="application/vnd.openxmlformats-officedocument.drawing+xml"/>
  <Override PartName="/xl/drawings/drawing19.xml" ContentType="application/vnd.openxmlformats-officedocument.drawing+xml"/>
  <Override PartName="/xl/drawings/drawing20.xml" ContentType="application/vnd.openxmlformats-officedocument.drawing+xml"/>
  <Override PartName="/xl/drawings/drawing21.xml" ContentType="application/vnd.openxmlformats-officedocument.drawing+xml"/>
  <Override PartName="/xl/drawings/drawing22.xml" ContentType="application/vnd.openxmlformats-officedocument.drawing+xml"/>
  <Override PartName="/xl/drawings/drawing23.xml" ContentType="application/vnd.openxmlformats-officedocument.drawing+xml"/>
  <Override PartName="/xl/drawings/drawing24.xml" ContentType="application/vnd.openxmlformats-officedocument.drawing+xml"/>
  <Override PartName="/xl/drawings/drawing25.xml" ContentType="application/vnd.openxmlformats-officedocument.drawing+xml"/>
  <Override PartName="/xl/drawings/drawing26.xml" ContentType="application/vnd.openxmlformats-officedocument.drawing+xml"/>
  <Override PartName="/xl/drawings/drawing27.xml" ContentType="application/vnd.openxmlformats-officedocument.drawing+xml"/>
  <Override PartName="/xl/drawings/drawing28.xml" ContentType="application/vnd.openxmlformats-officedocument.drawing+xml"/>
  <Override PartName="/xl/drawings/drawing29.xml" ContentType="application/vnd.openxmlformats-officedocument.drawing+xml"/>
  <Override PartName="/xl/drawings/drawing30.xml" ContentType="application/vnd.openxmlformats-officedocument.drawing+xml"/>
  <Override PartName="/xl/drawings/drawing31.xml" ContentType="application/vnd.openxmlformats-officedocument.drawing+xml"/>
  <Override PartName="/xl/drawings/drawing32.xml" ContentType="application/vnd.openxmlformats-officedocument.drawing+xml"/>
  <Override PartName="/xl/drawings/drawing33.xml" ContentType="application/vnd.openxmlformats-officedocument.drawing+xml"/>
  <Override PartName="/xl/drawings/drawing34.xml" ContentType="application/vnd.openxmlformats-officedocument.drawing+xml"/>
  <Override PartName="/xl/drawings/drawing35.xml" ContentType="application/vnd.openxmlformats-officedocument.drawing+xml"/>
  <Override PartName="/xl/drawings/drawing36.xml" ContentType="application/vnd.openxmlformats-officedocument.drawing+xml"/>
  <Override PartName="/xl/drawings/drawing37.xml" ContentType="application/vnd.openxmlformats-officedocument.drawing+xml"/>
  <Override PartName="/xl/drawings/drawing38.xml" ContentType="application/vnd.openxmlformats-officedocument.drawing+xml"/>
  <Override PartName="/xl/drawings/drawing39.xml" ContentType="application/vnd.openxmlformats-officedocument.drawing+xml"/>
  <Override PartName="/xl/drawings/drawing40.xml" ContentType="application/vnd.openxmlformats-officedocument.drawing+xml"/>
  <Override PartName="/xl/drawings/drawing41.xml" ContentType="application/vnd.openxmlformats-officedocument.drawing+xml"/>
  <Override PartName="/xl/drawings/drawing42.xml" ContentType="application/vnd.openxmlformats-officedocument.drawing+xml"/>
  <Override PartName="/xl/drawings/drawing43.xml" ContentType="application/vnd.openxmlformats-officedocument.drawing+xml"/>
  <Override PartName="/xl/drawings/drawing44.xml" ContentType="application/vnd.openxmlformats-officedocument.drawing+xml"/>
  <Override PartName="/xl/drawings/drawing45.xml" ContentType="application/vnd.openxmlformats-officedocument.drawing+xml"/>
  <Override PartName="/xl/drawings/drawing46.xml" ContentType="application/vnd.openxmlformats-officedocument.drawing+xml"/>
  <Override PartName="/xl/drawings/drawing47.xml" ContentType="application/vnd.openxmlformats-officedocument.drawing+xml"/>
  <Override PartName="/xl/drawings/drawing48.xml" ContentType="application/vnd.openxmlformats-officedocument.drawing+xml"/>
  <Override PartName="/xl/drawings/drawing49.xml" ContentType="application/vnd.openxmlformats-officedocument.drawing+xml"/>
  <Override PartName="/xl/drawings/drawing50.xml" ContentType="application/vnd.openxmlformats-officedocument.drawing+xml"/>
  <Override PartName="/xl/drawings/drawing51.xml" ContentType="application/vnd.openxmlformats-officedocument.drawing+xml"/>
  <Override PartName="/xl/drawings/drawing52.xml" ContentType="application/vnd.openxmlformats-officedocument.drawing+xml"/>
  <Override PartName="/xl/drawings/drawing53.xml" ContentType="application/vnd.openxmlformats-officedocument.drawing+xml"/>
  <Override PartName="/xl/drawings/drawing54.xml" ContentType="application/vnd.openxmlformats-officedocument.drawing+xml"/>
  <Override PartName="/xl/drawings/drawing55.xml" ContentType="application/vnd.openxmlformats-officedocument.drawing+xml"/>
  <Override PartName="/xl/drawings/drawing56.xml" ContentType="application/vnd.openxmlformats-officedocument.drawing+xml"/>
  <Override PartName="/xl/drawings/drawing57.xml" ContentType="application/vnd.openxmlformats-officedocument.drawing+xml"/>
  <Override PartName="/xl/drawings/drawing58.xml" ContentType="application/vnd.openxmlformats-officedocument.drawing+xml"/>
  <Override PartName="/xl/drawings/drawing59.xml" ContentType="application/vnd.openxmlformats-officedocument.drawing+xml"/>
  <Override PartName="/xl/drawings/drawing60.xml" ContentType="application/vnd.openxmlformats-officedocument.drawing+xml"/>
  <Override PartName="/xl/drawings/drawing61.xml" ContentType="application/vnd.openxmlformats-officedocument.drawing+xml"/>
  <Override PartName="/xl/drawings/drawing62.xml" ContentType="application/vnd.openxmlformats-officedocument.drawing+xml"/>
  <Override PartName="/xl/drawings/drawing63.xml" ContentType="application/vnd.openxmlformats-officedocument.drawing+xml"/>
  <Override PartName="/xl/drawings/drawing64.xml" ContentType="application/vnd.openxmlformats-officedocument.drawing+xml"/>
  <Override PartName="/xl/drawings/drawing65.xml" ContentType="application/vnd.openxmlformats-officedocument.drawing+xml"/>
  <Override PartName="/xl/drawings/drawing66.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bookViews>
    <workbookView xWindow="0" yWindow="0" windowWidth="13680" windowHeight="9465" tabRatio="801"/>
  </bookViews>
  <sheets>
    <sheet name="ÍNDICE TABLAS" sheetId="1" r:id="rId1"/>
    <sheet name="1" sheetId="8" r:id="rId2"/>
    <sheet name="2" sheetId="3" r:id="rId3"/>
    <sheet name="3" sheetId="4" r:id="rId4"/>
    <sheet name="4" sheetId="5" r:id="rId5"/>
    <sheet name="5" sheetId="6" r:id="rId6"/>
    <sheet name="6" sheetId="9" r:id="rId7"/>
    <sheet name="7" sheetId="10" r:id="rId8"/>
    <sheet name="8" sheetId="11" r:id="rId9"/>
    <sheet name="9" sheetId="12" r:id="rId10"/>
    <sheet name="10" sheetId="13" r:id="rId11"/>
    <sheet name="11" sheetId="14" r:id="rId12"/>
    <sheet name="12" sheetId="15" r:id="rId13"/>
    <sheet name="13" sheetId="16" r:id="rId14"/>
    <sheet name="14" sheetId="17" r:id="rId15"/>
    <sheet name="15" sheetId="18" r:id="rId16"/>
    <sheet name="16" sheetId="19" r:id="rId17"/>
    <sheet name="17" sheetId="20" r:id="rId18"/>
    <sheet name="18" sheetId="21" r:id="rId19"/>
    <sheet name="19" sheetId="22" r:id="rId20"/>
    <sheet name="20" sheetId="23" r:id="rId21"/>
    <sheet name="21" sheetId="24" r:id="rId22"/>
    <sheet name="22" sheetId="25" r:id="rId23"/>
    <sheet name="23" sheetId="26" r:id="rId24"/>
    <sheet name="24" sheetId="27" r:id="rId25"/>
    <sheet name="25" sheetId="28" r:id="rId26"/>
    <sheet name="26" sheetId="29" r:id="rId27"/>
    <sheet name="27" sheetId="30" r:id="rId28"/>
    <sheet name="28" sheetId="31" r:id="rId29"/>
    <sheet name="29" sheetId="32" r:id="rId30"/>
    <sheet name="30" sheetId="33" r:id="rId31"/>
    <sheet name="31" sheetId="34" r:id="rId32"/>
    <sheet name="32" sheetId="35" r:id="rId33"/>
    <sheet name="33" sheetId="36" r:id="rId34"/>
    <sheet name="34" sheetId="37" r:id="rId35"/>
    <sheet name="35" sheetId="38" r:id="rId36"/>
    <sheet name="36" sheetId="39" r:id="rId37"/>
    <sheet name="37" sheetId="40" r:id="rId38"/>
    <sheet name="38" sheetId="41" r:id="rId39"/>
    <sheet name="39" sheetId="42" r:id="rId40"/>
    <sheet name="40" sheetId="43" r:id="rId41"/>
    <sheet name="41" sheetId="44" r:id="rId42"/>
    <sheet name="42" sheetId="45" r:id="rId43"/>
    <sheet name="43" sheetId="46" r:id="rId44"/>
    <sheet name="44" sheetId="47" r:id="rId45"/>
    <sheet name="45" sheetId="48" r:id="rId46"/>
    <sheet name="46" sheetId="49" r:id="rId47"/>
    <sheet name="47" sheetId="50" r:id="rId48"/>
    <sheet name="48" sheetId="51" r:id="rId49"/>
    <sheet name="49" sheetId="52" r:id="rId50"/>
    <sheet name="50" sheetId="53" r:id="rId51"/>
    <sheet name="51" sheetId="54" r:id="rId52"/>
    <sheet name="52" sheetId="55" r:id="rId53"/>
    <sheet name="53" sheetId="56" r:id="rId54"/>
    <sheet name="54" sheetId="57" r:id="rId55"/>
    <sheet name="55" sheetId="58" r:id="rId56"/>
    <sheet name="56" sheetId="59" r:id="rId57"/>
    <sheet name="57" sheetId="60" r:id="rId58"/>
    <sheet name="58" sheetId="61" r:id="rId59"/>
    <sheet name="59" sheetId="62" r:id="rId60"/>
    <sheet name="60" sheetId="63" r:id="rId61"/>
    <sheet name="61" sheetId="64" r:id="rId62"/>
    <sheet name="62" sheetId="65" r:id="rId63"/>
    <sheet name="63" sheetId="66" r:id="rId64"/>
    <sheet name="64" sheetId="67" r:id="rId65"/>
    <sheet name="65" sheetId="68" r:id="rId66"/>
  </sheets>
  <definedNames>
    <definedName name="_ftn1" localSheetId="2">'2'!$C$29</definedName>
    <definedName name="_ftn2" localSheetId="62">'62'!$C$9</definedName>
    <definedName name="_ftnref1" localSheetId="2">'2'!$C$5</definedName>
    <definedName name="_Hlk4675033" localSheetId="9">'9'!$C$4</definedName>
    <definedName name="_Hlk4675666" localSheetId="27">'27'!$C$4</definedName>
    <definedName name="_Hlk4746127" localSheetId="20">'20'!$C$4</definedName>
    <definedName name="_Hlk4843269" localSheetId="22">'22'!$C$4</definedName>
    <definedName name="_Hlk4843282" localSheetId="23">'23'!$C$4</definedName>
    <definedName name="_Hlk4843302" localSheetId="24">'24'!$C$4</definedName>
    <definedName name="_Hlk5112396" localSheetId="14">'14'!$C$4</definedName>
    <definedName name="_Hlk5701258" localSheetId="50">'50'!$C$4</definedName>
    <definedName name="_Hlk5705830" localSheetId="41">'41'!$C$4</definedName>
    <definedName name="_Hlk5984819" localSheetId="29">'29'!$C$4</definedName>
    <definedName name="_Hlk6925448" localSheetId="14">'14'!$C$24</definedName>
  </definedNames>
  <calcPr calcId="171027"/>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C2" i="3" l="1"/>
  <c r="A2" i="3"/>
  <c r="C2" i="8"/>
  <c r="A2" i="8"/>
</calcChain>
</file>

<file path=xl/sharedStrings.xml><?xml version="1.0" encoding="utf-8"?>
<sst xmlns="http://schemas.openxmlformats.org/spreadsheetml/2006/main" count="2706" uniqueCount="1491">
  <si>
    <t>ÍNDICE TABLAS</t>
  </si>
  <si>
    <t>TABLA</t>
  </si>
  <si>
    <t>APARTADO IRP 2018</t>
  </si>
  <si>
    <t>Capítulo 1 - INTRODUCCIÓN Y DISPOSICIONES GENERALES</t>
  </si>
  <si>
    <t xml:space="preserve"> Tabla 1 </t>
  </si>
  <si>
    <t xml:space="preserve">Resumen ejecutivo </t>
  </si>
  <si>
    <t xml:space="preserve"> 1.2 </t>
  </si>
  <si>
    <t xml:space="preserve"> Tabla 2 </t>
  </si>
  <si>
    <t xml:space="preserve">Balance fusión 1/12/2017 </t>
  </si>
  <si>
    <t>Capítulo 2 - REQUERIMIENTOS GENERALES DE INFORMACIÓN</t>
  </si>
  <si>
    <t xml:space="preserve"> Tabla 3 </t>
  </si>
  <si>
    <t xml:space="preserve">Diferencias entre los ámbitos de consolidación contable y prudencial y la correspondencia de las categorías de los estados financieros con las categorías de riesgo de la regulación prudencial (LI1)   </t>
  </si>
  <si>
    <t xml:space="preserve"> 2.1.4 </t>
  </si>
  <si>
    <t xml:space="preserve"> Tabla 4 </t>
  </si>
  <si>
    <t>Principales fuentes de diferencias entre los importes de las exposiciones a efectos prudenciales y los valores contables de los estados financieros (LI2)</t>
  </si>
  <si>
    <t xml:space="preserve"> Tabla 5 </t>
  </si>
  <si>
    <t xml:space="preserve">Conciliación de las partidas de balance público y el balance prudencial </t>
  </si>
  <si>
    <t xml:space="preserve"> 2.1.8 </t>
  </si>
  <si>
    <t xml:space="preserve"> Tabla 6 </t>
  </si>
  <si>
    <t xml:space="preserve">Deducciones phase-in 2018 (con disposiciones transitorias) </t>
  </si>
  <si>
    <t xml:space="preserve"> 2.1.10 </t>
  </si>
  <si>
    <t xml:space="preserve"> Tabla 7 </t>
  </si>
  <si>
    <t xml:space="preserve">Ratio LCR Regulatorio </t>
  </si>
  <si>
    <t xml:space="preserve"> 2.3.8 </t>
  </si>
  <si>
    <t xml:space="preserve"> Tabla 8 </t>
  </si>
  <si>
    <t xml:space="preserve">Desglose del Colchón de Activos Líquidos regulatorio </t>
  </si>
  <si>
    <t xml:space="preserve"> Tabla 9 </t>
  </si>
  <si>
    <t xml:space="preserve">Detalle LCR (datos medios mensuales) (EU LIQ1) </t>
  </si>
  <si>
    <t>Capítulo 3 - INFORMACION DE RECURSOS PROPIOS COMPUTABLES</t>
  </si>
  <si>
    <t xml:space="preserve"> Tabla 10 </t>
  </si>
  <si>
    <t xml:space="preserve">Capital de Nivel 1 Ordinario (CET1) </t>
  </si>
  <si>
    <t xml:space="preserve"> 3.2 </t>
  </si>
  <si>
    <t xml:space="preserve"> Tabla 11 </t>
  </si>
  <si>
    <t xml:space="preserve">Capital de Nivel 1 Adicional (AT1) y Capital de Nivel 1 (TIER I) </t>
  </si>
  <si>
    <t xml:space="preserve"> Tabla 12 </t>
  </si>
  <si>
    <t xml:space="preserve">Capital de Nivel 2 (TIER II) y Capital total </t>
  </si>
  <si>
    <t xml:space="preserve"> Tabla 13 </t>
  </si>
  <si>
    <t xml:space="preserve">Ratios, colchones de capital, umbrales, límites e instrumentos sujetos a exclusión gradual </t>
  </si>
  <si>
    <t>Capítulo 4 - INFORMACION SOBRE LOS REQUERIMIENTOS DE RECURSOS PROPIOS</t>
  </si>
  <si>
    <t xml:space="preserve"> Tabla 14 </t>
  </si>
  <si>
    <t xml:space="preserve">Visión general de los APR (OV1) </t>
  </si>
  <si>
    <t xml:space="preserve"> 4.1 </t>
  </si>
  <si>
    <t xml:space="preserve"> Tabla 15 </t>
  </si>
  <si>
    <t xml:space="preserve">Resumen de la conciliación de los activos contables y las exposiciones correspondientes a la ratio de apalancamiento (LRSum) </t>
  </si>
  <si>
    <t xml:space="preserve"> 4.3 </t>
  </si>
  <si>
    <t xml:space="preserve"> Tabla 16 </t>
  </si>
  <si>
    <t xml:space="preserve">Desglose de exposiciones dentro de balance (excluidos derivados, SFT y exposiciones excluidas) (LRSpl) </t>
  </si>
  <si>
    <t xml:space="preserve"> Tabla 17 </t>
  </si>
  <si>
    <t xml:space="preserve">Cuadro divulgativo común de la ratio de apalancamiento (LRCom) </t>
  </si>
  <si>
    <t>Capítulo 5 - INFORMACION SOBRE LOS RIESGOS DE CRÉDITO, CONTRAPARTE Y DILUCIÓN</t>
  </si>
  <si>
    <t xml:space="preserve"> Tabla 18 </t>
  </si>
  <si>
    <t xml:space="preserve">Importe neto medio y total de las exposiciones (CRB-B) </t>
  </si>
  <si>
    <t xml:space="preserve"> 5.1.3.1.1 </t>
  </si>
  <si>
    <t xml:space="preserve"> Tabla 19 </t>
  </si>
  <si>
    <t xml:space="preserve">Desglose geográfico de las exposiciones (CRB-C) </t>
  </si>
  <si>
    <t xml:space="preserve"> 5.1.3.1.2 </t>
  </si>
  <si>
    <t xml:space="preserve"> Tabla 20 </t>
  </si>
  <si>
    <t xml:space="preserve">Concentración de las exposiciones por sector o tipo de contraparte (CRB-D) </t>
  </si>
  <si>
    <t xml:space="preserve"> 5.1.3.1.3 </t>
  </si>
  <si>
    <t xml:space="preserve"> Tabla 21 </t>
  </si>
  <si>
    <t xml:space="preserve">Distribución de las exposiciones por vencimiento residual (CRB-E) </t>
  </si>
  <si>
    <t xml:space="preserve"> 5.1.3.1.4 </t>
  </si>
  <si>
    <t xml:space="preserve"> Tabla 22 </t>
  </si>
  <si>
    <t xml:space="preserve">Calidad crediticia de las exposiciones por categoría de exposición e instrumento (CR1-A) </t>
  </si>
  <si>
    <t xml:space="preserve"> 5.1.3.2.1 </t>
  </si>
  <si>
    <t xml:space="preserve"> Tabla 23 </t>
  </si>
  <si>
    <t xml:space="preserve">Calidad crediticia de las exposiciones por sector o tipos de contraparte (CR1-B) </t>
  </si>
  <si>
    <t xml:space="preserve"> 5.1.3.2.2 </t>
  </si>
  <si>
    <t xml:space="preserve"> Tabla 24 </t>
  </si>
  <si>
    <t xml:space="preserve">Calidad crediticia de las exposiciones por zona geográfica (CR1-C) </t>
  </si>
  <si>
    <t xml:space="preserve"> 5.1.3.2.3 </t>
  </si>
  <si>
    <t xml:space="preserve"> Tabla 25 </t>
  </si>
  <si>
    <t xml:space="preserve">Antigüedad de las exposiciones vencidas (CR1-D) </t>
  </si>
  <si>
    <t xml:space="preserve"> 5.1.3.3 </t>
  </si>
  <si>
    <t xml:space="preserve"> Tabla 26 </t>
  </si>
  <si>
    <t xml:space="preserve">Exposiciones con incumplimientos y exposiciones reestructuradas y refinanciadas (CR1-E) </t>
  </si>
  <si>
    <t xml:space="preserve"> 5.1.3.4 </t>
  </si>
  <si>
    <t xml:space="preserve"> Tabla 27 </t>
  </si>
  <si>
    <t xml:space="preserve">Cambios en el saldo de los ajustes por riesgo de crédito (CR2-A) </t>
  </si>
  <si>
    <t xml:space="preserve"> 5.1.3.5 </t>
  </si>
  <si>
    <t xml:space="preserve"> Tabla 28 </t>
  </si>
  <si>
    <t xml:space="preserve">Cambios en el saldo de los préstamos y valores representativos de deuda en situación de default y cuyo valor se ha deteriorado (CR2-B) </t>
  </si>
  <si>
    <t xml:space="preserve"> 5.1.3.6 </t>
  </si>
  <si>
    <t xml:space="preserve"> Tabla 29 </t>
  </si>
  <si>
    <t xml:space="preserve">Técnicas de reducción del riesgo de crédito (CR3) </t>
  </si>
  <si>
    <t xml:space="preserve"> 5.1.3.8.5 </t>
  </si>
  <si>
    <t xml:space="preserve"> Tabla 30 </t>
  </si>
  <si>
    <t xml:space="preserve">Exposición al riesgo de crédito y efectos de la reducción del riesgo de crédito en método estándar (CR4) </t>
  </si>
  <si>
    <t xml:space="preserve"> 5.1.4.4 </t>
  </si>
  <si>
    <t xml:space="preserve"> Tabla 31 </t>
  </si>
  <si>
    <t xml:space="preserve">Exposiciones y ponderaciones de riesgo bajo método estándar (CR5) </t>
  </si>
  <si>
    <t xml:space="preserve"> 5.1.4.5 </t>
  </si>
  <si>
    <t xml:space="preserve"> Tabla 32 </t>
  </si>
  <si>
    <t xml:space="preserve">EAD por método de cálculo </t>
  </si>
  <si>
    <t xml:space="preserve"> 5.1.5.4 </t>
  </si>
  <si>
    <t xml:space="preserve"> Tabla 33 </t>
  </si>
  <si>
    <t>Cartera sana IRB por segmentos internos de riesgos</t>
  </si>
  <si>
    <t xml:space="preserve"> Tabla 34 </t>
  </si>
  <si>
    <t xml:space="preserve">Exposiciones Avanzadas por categoría e intervalo de probabilidad de Default (CR6) </t>
  </si>
  <si>
    <t xml:space="preserve"> 5.1.5.6 </t>
  </si>
  <si>
    <t xml:space="preserve"> Tabla 35 </t>
  </si>
  <si>
    <t>Exposiciones asignadas a cada una de las ponderaciones de riesgo en Financiaciones Especiales y Renta Variable (CR10)</t>
  </si>
  <si>
    <t xml:space="preserve"> 5.1.5.7 </t>
  </si>
  <si>
    <t xml:space="preserve"> Tabla 36 </t>
  </si>
  <si>
    <t>Estado flujo de Activos Ponderados por Riesgo (CR8)</t>
  </si>
  <si>
    <t xml:space="preserve"> 5.1.5.8</t>
  </si>
  <si>
    <t xml:space="preserve"> Tabla 37 </t>
  </si>
  <si>
    <t>Comparativa ODFs-EDFs 2013-2018</t>
  </si>
  <si>
    <t xml:space="preserve"> 5.1.5.9</t>
  </si>
  <si>
    <t xml:space="preserve"> Tabla 38 </t>
  </si>
  <si>
    <t>EDF y ODF periodo 2014-2018</t>
  </si>
  <si>
    <t xml:space="preserve"> 5.1.5.9 </t>
  </si>
  <si>
    <t xml:space="preserve"> Tabla 39 </t>
  </si>
  <si>
    <t xml:space="preserve">Pruebas retrospectivas de la PD por categoría de exposición (CR9) </t>
  </si>
  <si>
    <t xml:space="preserve"> 5.1.5.10 </t>
  </si>
  <si>
    <t xml:space="preserve"> Tabla 40 </t>
  </si>
  <si>
    <t xml:space="preserve">Exposición al riesgo de contraparte en función del método (CCR1) </t>
  </si>
  <si>
    <t xml:space="preserve"> 5.2.1 </t>
  </si>
  <si>
    <t xml:space="preserve"> Tabla 41 </t>
  </si>
  <si>
    <t xml:space="preserve">Valor total de las exposiciones frente a ECC (CCR8) </t>
  </si>
  <si>
    <t xml:space="preserve"> 5.2.2 </t>
  </si>
  <si>
    <t xml:space="preserve"> Tabla 42 </t>
  </si>
  <si>
    <t xml:space="preserve">Valor de las exposiciones al riesgo de contraparte por cartera regulatoria y riesgo (CCR3) </t>
  </si>
  <si>
    <t xml:space="preserve"> 5.2.3 </t>
  </si>
  <si>
    <t xml:space="preserve"> Tabla 43 </t>
  </si>
  <si>
    <t xml:space="preserve">Exposiciones al riesgo de contraparte por cartera y escala de PD (CCR4) </t>
  </si>
  <si>
    <t xml:space="preserve"> 5.2.4 </t>
  </si>
  <si>
    <t xml:space="preserve"> Tabla 44 </t>
  </si>
  <si>
    <t>Efecto de las compensaciones y las garantías reales mantenidas sobre los valores de exposición (CCR5-A)</t>
  </si>
  <si>
    <t xml:space="preserve"> 5.2.5 </t>
  </si>
  <si>
    <t xml:space="preserve"> Tabla 45 </t>
  </si>
  <si>
    <t xml:space="preserve">Composición de las garantías reales para las exposiciones al riesgo de contraparte (CCR5-B) </t>
  </si>
  <si>
    <t xml:space="preserve"> 5.2.6 </t>
  </si>
  <si>
    <t xml:space="preserve"> Tabla 46 </t>
  </si>
  <si>
    <t xml:space="preserve">Importe de requerimientos por CVA (CCR2) </t>
  </si>
  <si>
    <t xml:space="preserve"> 5.2.7 </t>
  </si>
  <si>
    <t xml:space="preserve"> Tabla 47 </t>
  </si>
  <si>
    <t xml:space="preserve">Posiciones de titulización por método </t>
  </si>
  <si>
    <t xml:space="preserve"> 5.3 </t>
  </si>
  <si>
    <t xml:space="preserve"> Tabla 48 </t>
  </si>
  <si>
    <t xml:space="preserve">Posiciones de titulización deducidas de RR.PP. y ponderadas al 1.250% </t>
  </si>
  <si>
    <t xml:space="preserve"> Tabla 49 </t>
  </si>
  <si>
    <t xml:space="preserve">Posiciones de titulización por tipo y tramo </t>
  </si>
  <si>
    <t xml:space="preserve"> Tabla 50 </t>
  </si>
  <si>
    <t xml:space="preserve">Listado de titulizaciones originadas vivas </t>
  </si>
  <si>
    <t xml:space="preserve"> 5.3.8 </t>
  </si>
  <si>
    <t xml:space="preserve"> Tabla 51 </t>
  </si>
  <si>
    <t xml:space="preserve">Listado de titulizaciones con activos dudosos </t>
  </si>
  <si>
    <t xml:space="preserve"> 5.3.9 </t>
  </si>
  <si>
    <t>Capítulo 6 - INFORMACIÓN SOBRE EL RIESGO DE MERCADO DE LA CARTERA DE NEGOCIACIÓN</t>
  </si>
  <si>
    <t xml:space="preserve"> Tabla 52 </t>
  </si>
  <si>
    <t xml:space="preserve">Requerimientos de recursos propios mínimos por riesgo de posición, riesgo de liquidación y entrega de la cartera de negociación </t>
  </si>
  <si>
    <t xml:space="preserve"> 6.1.2 </t>
  </si>
  <si>
    <t xml:space="preserve"> Tabla 53 </t>
  </si>
  <si>
    <t xml:space="preserve">Riesgo de Mercado según el modelo IMA (MR2-A) </t>
  </si>
  <si>
    <t xml:space="preserve"> 6.2.2 </t>
  </si>
  <si>
    <t xml:space="preserve"> Tabla 54 </t>
  </si>
  <si>
    <t xml:space="preserve">Estado de flujos de APR distribuidos por exposiciones de riesgo de mercado según el modelo IMA (MR2-B) </t>
  </si>
  <si>
    <t xml:space="preserve"> 6.2.3 </t>
  </si>
  <si>
    <t xml:space="preserve"> Tabla 55 </t>
  </si>
  <si>
    <t xml:space="preserve">Valores según el método IMA para las carteras de negociación (MR3) </t>
  </si>
  <si>
    <t xml:space="preserve"> 6.2.4 </t>
  </si>
  <si>
    <t xml:space="preserve"> Tabla 56 </t>
  </si>
  <si>
    <t xml:space="preserve">Comparación de las estimaciones del VaR con pérdidas y ganancias (MR4) </t>
  </si>
  <si>
    <t xml:space="preserve"> 6.2.5 </t>
  </si>
  <si>
    <t>Capítulo 7 - INFORMACIÓN SOBRE EL RIESGO OPERACIONAL</t>
  </si>
  <si>
    <t xml:space="preserve"> Tabla 57 </t>
  </si>
  <si>
    <t>Pérdidas reales por riesgo operacional. Distribución porcentual por tipología de riesgo</t>
  </si>
  <si>
    <t xml:space="preserve"> 7.1 </t>
  </si>
  <si>
    <t>Capítulo 8 - INFORMACIÓN SOBRE PARTICIPACIONES E INSTRUMENTOS DE CAPITAL NO INCLUIDOS EN LA CARTERA DE NEGOCIACIÓN</t>
  </si>
  <si>
    <t xml:space="preserve"> Tabla 58 </t>
  </si>
  <si>
    <t xml:space="preserve">Participaciones e instrumentos de capital </t>
  </si>
  <si>
    <t xml:space="preserve"> 8.3 </t>
  </si>
  <si>
    <t>Capítulo 10 - INFORMACIÓN SOBRE ACTIVOS LIBRES DE CARGAS</t>
  </si>
  <si>
    <t xml:space="preserve"> Tabla 59 </t>
  </si>
  <si>
    <t xml:space="preserve">Valor en libros y valor razonable de los activos con cargas y sin cargas </t>
  </si>
  <si>
    <t xml:space="preserve"> Tabla 60 </t>
  </si>
  <si>
    <t xml:space="preserve">Valor razonable de las garantías recibidas disponibles para cargas </t>
  </si>
  <si>
    <t xml:space="preserve"> Tabla 61 </t>
  </si>
  <si>
    <t xml:space="preserve">Valor en libros de los pasivos financieros emitidos </t>
  </si>
  <si>
    <t>Capítulo 11 - INFORMACIÓN SOBRE REMUNERACIONES</t>
  </si>
  <si>
    <t xml:space="preserve"> Tabla 62 </t>
  </si>
  <si>
    <t xml:space="preserve">Colectivo Identificado por áreas de negocio </t>
  </si>
  <si>
    <t>11.9</t>
  </si>
  <si>
    <t xml:space="preserve"> Tabla 63 </t>
  </si>
  <si>
    <t xml:space="preserve">Remuneraciones del Colectivo Identificado </t>
  </si>
  <si>
    <t>ANEXOS</t>
  </si>
  <si>
    <t xml:space="preserve"> Tabla 64 </t>
  </si>
  <si>
    <t>Resumen de las diferencias en los ámbitos de consolidación (entidad a entidad)  (LI3)</t>
  </si>
  <si>
    <t>ANEXO I</t>
  </si>
  <si>
    <t xml:space="preserve"> Tabla 65 </t>
  </si>
  <si>
    <t xml:space="preserve">Principales características de los instrumentos de capital </t>
  </si>
  <si>
    <t>ANEXO II</t>
  </si>
  <si>
    <t>En millones de € y %</t>
  </si>
  <si>
    <t>Indicador</t>
  </si>
  <si>
    <t>Variación</t>
  </si>
  <si>
    <t>Common Equity Tier 1 – CET 1 %</t>
  </si>
  <si>
    <t>(0,50 p.p.)</t>
  </si>
  <si>
    <t>Common Equity Tier 1 – CET 1</t>
  </si>
  <si>
    <t>Total Solvencia %</t>
  </si>
  <si>
    <t>+0,03 p.p.</t>
  </si>
  <si>
    <t>Total Solvencia</t>
  </si>
  <si>
    <t>Activos Ponderados por Riesgo</t>
  </si>
  <si>
    <t>de los que, Activos Ponderados por Riesgo de Crédito</t>
  </si>
  <si>
    <t>de los que, Activos Ponderados por Riesgo de Mercado</t>
  </si>
  <si>
    <t>de los que, Activos Ponderados por Riesgo Operacional</t>
  </si>
  <si>
    <t>Ratio de Apalancamiento</t>
  </si>
  <si>
    <t>(0,17) p.p.</t>
  </si>
  <si>
    <t xml:space="preserve">Resultado del Ejercicio </t>
  </si>
  <si>
    <t xml:space="preserve">Beneficio Atribuido al Grupo </t>
  </si>
  <si>
    <t>Beneficio Atribuido a Minoritarios</t>
  </si>
  <si>
    <r>
      <t xml:space="preserve">Ratio de Eficiencia </t>
    </r>
    <r>
      <rPr>
        <vertAlign val="superscript"/>
        <sz val="9"/>
        <color rgb="FF524B43"/>
        <rFont val="Bankia"/>
      </rPr>
      <t>[1]</t>
    </r>
  </si>
  <si>
    <t>(10,3 p.p.)</t>
  </si>
  <si>
    <r>
      <t xml:space="preserve">ROE </t>
    </r>
    <r>
      <rPr>
        <vertAlign val="superscript"/>
        <sz val="9"/>
        <color rgb="FF524B43"/>
        <rFont val="Bankia"/>
      </rPr>
      <t>[2]</t>
    </r>
  </si>
  <si>
    <t>(0,4) p.p.</t>
  </si>
  <si>
    <r>
      <t>Ratio de Mora</t>
    </r>
    <r>
      <rPr>
        <vertAlign val="superscript"/>
        <sz val="9"/>
        <color rgb="FF524B43"/>
        <rFont val="Bankia"/>
      </rPr>
      <t xml:space="preserve"> </t>
    </r>
  </si>
  <si>
    <t>(2,4) p.p.</t>
  </si>
  <si>
    <t xml:space="preserve">Ratio de Cobertura </t>
  </si>
  <si>
    <t>+3,7 p.p.</t>
  </si>
  <si>
    <t>LCR</t>
  </si>
  <si>
    <t>(3,0) p.p.</t>
  </si>
  <si>
    <t>-</t>
  </si>
  <si>
    <t>Millones de €</t>
  </si>
  <si>
    <r>
      <t>Balance de fusión</t>
    </r>
    <r>
      <rPr>
        <b/>
        <vertAlign val="superscript"/>
        <sz val="9"/>
        <color rgb="FF524B43"/>
        <rFont val="Bankia Medium"/>
      </rPr>
      <t>[1]</t>
    </r>
  </si>
  <si>
    <t>Valor inicial</t>
  </si>
  <si>
    <t>Ajustes</t>
  </si>
  <si>
    <t>Valor razonable</t>
  </si>
  <si>
    <t>Efectivo, saldos en efectivo en bancos centrales y otros depósitos a la vista</t>
  </si>
  <si>
    <t>Activos financieros mantenidos para negociar</t>
  </si>
  <si>
    <t>Activos financieros disponibles para la venta</t>
  </si>
  <si>
    <t>Préstamos y partidas a cobrar</t>
  </si>
  <si>
    <t>Derivados - contabilidad de coberturas</t>
  </si>
  <si>
    <t>Inversiones en negocios conjuntos y asociadas</t>
  </si>
  <si>
    <t>Activos tangibles</t>
  </si>
  <si>
    <t>Activos intangibles</t>
  </si>
  <si>
    <t>Activos por impuestos</t>
  </si>
  <si>
    <t>Otros activos</t>
  </si>
  <si>
    <t>Activos no corrientes y grupos enajenables de elementos que se han clasificado como mantenidos para la venta</t>
  </si>
  <si>
    <t>TOTAL ACTIVO</t>
  </si>
  <si>
    <t>Pasivos financieros mantenidos para negociar</t>
  </si>
  <si>
    <t>Pasivos financieros a coste amortizado</t>
  </si>
  <si>
    <t>Provisiones</t>
  </si>
  <si>
    <t>Pasivos por impuestos</t>
  </si>
  <si>
    <t>Otros pasivos</t>
  </si>
  <si>
    <t>Pasivos incluidos en grupos enajenables de elementos que se han clasificado como mantenidos para la venta</t>
  </si>
  <si>
    <t>TOTAL PASIVO</t>
  </si>
  <si>
    <t>TOTAL PATRIMONIO NETO</t>
  </si>
  <si>
    <t>Contraprestación entregada</t>
  </si>
  <si>
    <t>Diferencia</t>
  </si>
  <si>
    <t xml:space="preserve">Diferencias entre los ámbitos de consolidación contable y prudencial y la correspondencia de las categorías de los estados financieros con las categorías de riesgo de la regulación prudencial (LI1) </t>
  </si>
  <si>
    <t>Valores contables reflejados en los estados financieros publicados</t>
  </si>
  <si>
    <t>Valores contables con arreglo al ámbito de consolidación prudencial</t>
  </si>
  <si>
    <t xml:space="preserve">Sujetas al marco de riesgo de crédito </t>
  </si>
  <si>
    <t>Sujetas al marco de riesgo de contraparte</t>
  </si>
  <si>
    <t>Sujetas al marco de titulización</t>
  </si>
  <si>
    <t>Sujetas al marco de riesgo de mercado</t>
  </si>
  <si>
    <t>No sujetas a requerimientos de capital o sujetas a deducción del capital</t>
  </si>
  <si>
    <t>Efectivo. saldos en efectivo en bancos centrales y otros depósitos a la vista</t>
  </si>
  <si>
    <t xml:space="preserve">Activos financieros disponibles para la venta </t>
  </si>
  <si>
    <t>Inversiones mantenidas hasta el vencimiento</t>
  </si>
  <si>
    <r>
      <t xml:space="preserve">Inversiones en dependientes, negocios conjuntos y asociadas </t>
    </r>
    <r>
      <rPr>
        <vertAlign val="superscript"/>
        <sz val="9"/>
        <color rgb="FF524B43"/>
        <rFont val="Bankia"/>
      </rPr>
      <t>(*)</t>
    </r>
  </si>
  <si>
    <t xml:space="preserve">Pasivos financieros mantenidos para negociar </t>
  </si>
  <si>
    <t xml:space="preserve">Pasivos financieros a coste amortizado </t>
  </si>
  <si>
    <t xml:space="preserve">Derivados - contabilidad de coberturas </t>
  </si>
  <si>
    <t xml:space="preserve">Provisiones </t>
  </si>
  <si>
    <t xml:space="preserve">Pasivos por impuestos  </t>
  </si>
  <si>
    <t xml:space="preserve">Otros pasivos </t>
  </si>
  <si>
    <t xml:space="preserve">Pasivos incluidos en grupos enajenables de elementos que se han clasificado como mantenidos para la venta </t>
  </si>
  <si>
    <r>
      <t>(*)</t>
    </r>
    <r>
      <rPr>
        <sz val="11"/>
        <color rgb="FF524B43"/>
        <rFont val="Bankia Light"/>
      </rPr>
      <t xml:space="preserve"> </t>
    </r>
    <r>
      <rPr>
        <sz val="9"/>
        <color rgb="FF524B43"/>
        <rFont val="Bankia Light"/>
      </rPr>
      <t>Fundamentalmente Fondo de Comercio de Consolidación, no sujeto a requerimientos de Capital</t>
    </r>
  </si>
  <si>
    <t>Tabla 4</t>
  </si>
  <si>
    <t>Valor contable del activo en el ámbito de consolidación prudencial (según plantilla EU LI1)</t>
  </si>
  <si>
    <t>Valor contable del pasivo en el ámbito de consolidación prudencial (según plantilla EU LI1)</t>
  </si>
  <si>
    <t>Importe neto total en el ámbito de consolidación prudencial</t>
  </si>
  <si>
    <t>Ajustes prudenciales cartera de negociación (netting, etc..)</t>
  </si>
  <si>
    <t>Importes de las partidas fuera de balance</t>
  </si>
  <si>
    <t>Addon Regulatorio derivados</t>
  </si>
  <si>
    <t>Diferencia en exposición de cesiones y adquisiciones temporales</t>
  </si>
  <si>
    <t>No computabilidad de fianzas entregadas en efectivo (colaterales entregados)</t>
  </si>
  <si>
    <t>Diferencias por técnicas de mitigación</t>
  </si>
  <si>
    <t>Diferencias debidas a la consideración de las provisiones</t>
  </si>
  <si>
    <t>Diferencias debidas a la aplicación de Garantías Reales Estándar</t>
  </si>
  <si>
    <t>Diferencias debidas a las titulizaciones con transferencia significativa de riesgo</t>
  </si>
  <si>
    <t>Importes de las exposiciones considerados a efectos prudenciales (EAD)</t>
  </si>
  <si>
    <t>TOTAL</t>
  </si>
  <si>
    <t>Tabla 5</t>
  </si>
  <si>
    <t>Conciliación de las partidas de balance público y el balance prudencial</t>
  </si>
  <si>
    <t>Información financiera</t>
  </si>
  <si>
    <t xml:space="preserve">Impacto normativa prudencial </t>
  </si>
  <si>
    <t>Información prudencial</t>
  </si>
  <si>
    <t xml:space="preserve"> Elementos de Capital de Nivel 1 Ordinario </t>
  </si>
  <si>
    <t xml:space="preserve"> Instrumentos de capital </t>
  </si>
  <si>
    <t xml:space="preserve"> Primas de emisión </t>
  </si>
  <si>
    <t xml:space="preserve"> Ganancias acumuladas </t>
  </si>
  <si>
    <r>
      <t xml:space="preserve"> </t>
    </r>
    <r>
      <rPr>
        <i/>
        <sz val="9"/>
        <color rgb="FF524B43"/>
        <rFont val="Bankia Light"/>
      </rPr>
      <t>Devengo de intereses de instrumentos de AT1 de filiales</t>
    </r>
    <r>
      <rPr>
        <i/>
        <sz val="9"/>
        <color rgb="FF524B43"/>
        <rFont val="Bankia"/>
      </rPr>
      <t xml:space="preserve"> </t>
    </r>
  </si>
  <si>
    <t xml:space="preserve"> Otro resultado integral acumulado </t>
  </si>
  <si>
    <t xml:space="preserve"> Otras reservas </t>
  </si>
  <si>
    <t xml:space="preserve"> Devengo de intereses de instrumentos de AT1 de filiales </t>
  </si>
  <si>
    <t xml:space="preserve"> Mayor autocartera prudencial atribuible a minoritarios </t>
  </si>
  <si>
    <t xml:space="preserve"> Gasto diferido por aportación a la JUR </t>
  </si>
  <si>
    <t xml:space="preserve"> Intereses minoritarios </t>
  </si>
  <si>
    <t xml:space="preserve"> Diferencia método de consolidación </t>
  </si>
  <si>
    <t xml:space="preserve"> Otro resultado integral de minoritarios </t>
  </si>
  <si>
    <t xml:space="preserve"> Dividendo previsto de Bankia a minoritarios </t>
  </si>
  <si>
    <t xml:space="preserve"> Autocartera prudencial de Bankia a minoritarios </t>
  </si>
  <si>
    <t xml:space="preserve"> Minoritarios No Financieros </t>
  </si>
  <si>
    <t xml:space="preserve"> Exceso de computables sobre requerimientos CET1 </t>
  </si>
  <si>
    <t xml:space="preserve"> Deducciones y filtros prudenciales Capital de Nivel 1 Ordinario </t>
  </si>
  <si>
    <t xml:space="preserve"> Ajustes de valor adicionales (importe negativo) </t>
  </si>
  <si>
    <t xml:space="preserve"> Activos intangibles (*)</t>
  </si>
  <si>
    <t xml:space="preserve"> Activos por impuestos diferidos que dependen de rendimientos futuros </t>
  </si>
  <si>
    <t xml:space="preserve"> Monetizables y No Monetizables </t>
  </si>
  <si>
    <t xml:space="preserve"> Pasivos Fiscales </t>
  </si>
  <si>
    <t xml:space="preserve"> Disposiciones transitorias </t>
  </si>
  <si>
    <t xml:space="preserve"> Importes negativos que resulten del cálculo de las pérdidas esperadas </t>
  </si>
  <si>
    <t xml:space="preserve"> Elementos que pueden recibir una ponderación del 1 250 %, cuando la entidad opte por la deducción </t>
  </si>
  <si>
    <t xml:space="preserve"> Elementos de Capital de Nivel 1 Adicional </t>
  </si>
  <si>
    <t xml:space="preserve"> Instrumentos de capital de nivel 1 adicional emitidos por filiales  </t>
  </si>
  <si>
    <t xml:space="preserve"> Instrumentos de capital de nivel 1 adicional emitidos por filiales computables como Tier2 </t>
  </si>
  <si>
    <t xml:space="preserve"> Exceso de computables sobre requerimientos de minoritarios computables en AT1 </t>
  </si>
  <si>
    <t xml:space="preserve"> Elementos de Capital de Nivel 2 </t>
  </si>
  <si>
    <t xml:space="preserve"> Instrumentos de capital de nivel 2 emitidos por filiales  </t>
  </si>
  <si>
    <t xml:space="preserve"> Exceso de computables sobre requerimientos de minoritarios computables en Tier2 </t>
  </si>
  <si>
    <t xml:space="preserve"> Ajustes por riesgo de crédito </t>
  </si>
  <si>
    <t xml:space="preserve"> Ganancias o(-) pérdidas actuariales en planes de pensiones de  prestaciones definidas </t>
  </si>
  <si>
    <t xml:space="preserve"> </t>
  </si>
  <si>
    <r>
      <rPr>
        <i/>
        <sz val="9"/>
        <color rgb="FF524B43"/>
        <rFont val="Bankia Light"/>
      </rPr>
      <t>Cobertura de flujos de efectivo y resto ajustes prudenciales</t>
    </r>
    <r>
      <rPr>
        <i/>
        <sz val="9"/>
        <color rgb="FF524B43"/>
        <rFont val="Bankia"/>
      </rPr>
      <t xml:space="preserve"> </t>
    </r>
  </si>
  <si>
    <t>Tabla 6</t>
  </si>
  <si>
    <r>
      <t>(*)</t>
    </r>
    <r>
      <rPr>
        <sz val="8"/>
        <color rgb="FF524B43"/>
        <rFont val="Bankia Light"/>
      </rPr>
      <t xml:space="preserve"> El impacto de la normativa prudencial se debe a la reclasificación de los fondos de comercio de participadas clasificadas como Inversiones en dependientes, negocios conjuntos y asociadas o como Activos no corrientes en venta</t>
    </r>
  </si>
  <si>
    <t xml:space="preserve"> Millones de € </t>
  </si>
  <si>
    <t xml:space="preserve">  DEDUCCIONES  </t>
  </si>
  <si>
    <t xml:space="preserve">  Activos inmateriales </t>
  </si>
  <si>
    <t xml:space="preserve">  Fondos de comercio </t>
  </si>
  <si>
    <t xml:space="preserve">  Activos por impuestos diferidos netos que dependen de rendimientos futuros </t>
  </si>
  <si>
    <t xml:space="preserve">  Pérdida esperada en exposiciones de renta variable </t>
  </si>
  <si>
    <t xml:space="preserve"> Corrección por calendario </t>
  </si>
  <si>
    <t xml:space="preserve">  Tramo de primera pérdida de titulizaciones  </t>
  </si>
  <si>
    <t xml:space="preserve">  Otras deducciones </t>
  </si>
  <si>
    <t xml:space="preserve">  Total deducciones   </t>
  </si>
  <si>
    <t>Deducciones phase-in 2018 (con disposiciones transitorias)</t>
  </si>
  <si>
    <t>Tabla 7</t>
  </si>
  <si>
    <t>Ratio LCR Regulatorio</t>
  </si>
  <si>
    <t>dic.-17</t>
  </si>
  <si>
    <t>dic.-18</t>
  </si>
  <si>
    <t>Activos líquidos de alta calidad (numerador)</t>
  </si>
  <si>
    <t>Salidas de efectivo netas totales (denominador)</t>
  </si>
  <si>
    <t>Valor de mercado</t>
  </si>
  <si>
    <t>Importe recortado</t>
  </si>
  <si>
    <t>Nivel 1</t>
  </si>
  <si>
    <t>Caja y Bancos Centrales</t>
  </si>
  <si>
    <t>Tesoros y garantía Soberanos</t>
  </si>
  <si>
    <t>CCAA</t>
  </si>
  <si>
    <t>Nivel 1B</t>
  </si>
  <si>
    <t>CH no propias con rating AA-</t>
  </si>
  <si>
    <t>Nivel 2A</t>
  </si>
  <si>
    <t>CH no propias con rating A-</t>
  </si>
  <si>
    <t>Nivel 2B</t>
  </si>
  <si>
    <t>RMBS no propias AA-</t>
  </si>
  <si>
    <t>Corporate BBB- a A+</t>
  </si>
  <si>
    <t>Resto</t>
  </si>
  <si>
    <t>Total HQLA</t>
  </si>
  <si>
    <t>Desglose del Colchón de Activos Líquidos regulatorio</t>
  </si>
  <si>
    <t>Tabla 8</t>
  </si>
  <si>
    <t>Valor no ponderado total (promedio)</t>
  </si>
  <si>
    <t>Valor ponderado total (promedio)</t>
  </si>
  <si>
    <t>ACTIVOS LÍQUIDOS DE ALTA CALIDAD</t>
  </si>
  <si>
    <t>Total de activos líquidos de alta calidad (HQLA)</t>
  </si>
  <si>
    <t>SALIDAS DE EFECTIVO</t>
  </si>
  <si>
    <t>Depósitos minoristas y depósitos de pequeñas empresas, de los cuales:</t>
  </si>
  <si>
    <t>Depósitos estables</t>
  </si>
  <si>
    <t>Depósitos menos estables</t>
  </si>
  <si>
    <t>Financiación mayorista no garantizada</t>
  </si>
  <si>
    <t>Depósitos operativos (todas las contrapartes) y depósitos en redes de cooperativas de crédito</t>
  </si>
  <si>
    <t>Depósitos no operativos (todas las contrapartes)</t>
  </si>
  <si>
    <t>Deuda no garantizada</t>
  </si>
  <si>
    <t>Financiación mayorista garantizada</t>
  </si>
  <si>
    <t>Requisitos adicionales</t>
  </si>
  <si>
    <t>Salidas relacionadas con exposiciones en derivados y otros requisitos de garantía</t>
  </si>
  <si>
    <t>Salidas relacionadas con la pérdida de financiación en instrumentos de deuda</t>
  </si>
  <si>
    <t>Líneas de crédito y de liquidez</t>
  </si>
  <si>
    <t>Otras obligaciones contractuales en materia de financiación</t>
  </si>
  <si>
    <t>Otras obligaciones contingentes en materia de financiación</t>
  </si>
  <si>
    <t>TOTAL DE SALIDAS DE EFECTIVO</t>
  </si>
  <si>
    <t>ENTRADAS DE EFECTIVO</t>
  </si>
  <si>
    <t>Operaciones de préstamo garantizadas (por ejemplo, pactos de recompra inversa)</t>
  </si>
  <si>
    <t>Entradas derivadas de exposiciones al corriente de pago</t>
  </si>
  <si>
    <t>Otras entradas de efectivo</t>
  </si>
  <si>
    <t>(Diferencia entre el total de entradas ponderadas y el total de salidas ponderadas derivadas de operaciones en terceros países en los que existan restricciones de transferencia u operaciones denominadas en divisas no convertibles)</t>
  </si>
  <si>
    <t>(Entradas excedentarias procedentes de una entidad de crédito especializada vinculada)</t>
  </si>
  <si>
    <t>TOTAL DE ENTRADAS DE EFECTIVO</t>
  </si>
  <si>
    <t>Entradas totalmente exentas</t>
  </si>
  <si>
    <t>Entradas sujetas al límite máximo del 90 %</t>
  </si>
  <si>
    <t>Entradas sujetas al límite máximo del 75%</t>
  </si>
  <si>
    <t>COLCHÓN DE LIQUIDEZ</t>
  </si>
  <si>
    <t>TOTAL SALIDAS NETAS DE EFECTIVO</t>
  </si>
  <si>
    <t>LIQUIDITY COVERAGE RATIO (%)</t>
  </si>
  <si>
    <t>Tabla 9</t>
  </si>
  <si>
    <t>Detalle LCR (datos medios mensuales) (EU LIQ1)</t>
  </si>
  <si>
    <t>Tabla 10</t>
  </si>
  <si>
    <t>PLANTILLA DE INFORMACIÓN SOBRE LOS FONDOS PROPIOS TRANSITORIOS</t>
  </si>
  <si>
    <t>Capital de nivel 1 ordinario: Instrumentos y reservas</t>
  </si>
  <si>
    <t>Instrumentos de capital y las correspondientes cuentas de primas de emisión</t>
  </si>
  <si>
    <t>de los cuales: Tipo de instrumento 1</t>
  </si>
  <si>
    <t>de los cuales: Tipo de instrumento 2</t>
  </si>
  <si>
    <t>de los cuales: Tipo de instrumento 3</t>
  </si>
  <si>
    <t>Ganancias acumuladas</t>
  </si>
  <si>
    <t>Otro resultado integral acumulado (y otras reservas)</t>
  </si>
  <si>
    <t>3a</t>
  </si>
  <si>
    <t>Fondos para riesgos bancarios generales</t>
  </si>
  <si>
    <t>Participaciones minoritarias (importe admitido en el capital de nivel 1 ordinario consolidado)</t>
  </si>
  <si>
    <t>5a</t>
  </si>
  <si>
    <t>Beneficios provisionales verificados de forma independiente, netos de todo posible gasto o dividendo previsible</t>
  </si>
  <si>
    <t>Capital de nivel 1 ordinario antes de los ajustes reglamentarios</t>
  </si>
  <si>
    <t>Capital de nivel 1 ordinario: ajustes reglamentarios</t>
  </si>
  <si>
    <t>Ajustes de valor adicionales (importe negativo)</t>
  </si>
  <si>
    <t>Activos intangibles (neto de los correspondientes pasivos por impuestos) (importe negativo)</t>
  </si>
  <si>
    <t>Activos por impuestos diferidos que dependen de rendimientos futuros con exclusión de los que se deriven de diferencias temporarias (neto de los correspondientes pasivos por impuestos cuando se cumplan las condiciones establecidas en el artículo 38, apartado 3) (importe negativo)</t>
  </si>
  <si>
    <t>Reservas al valor razonable conexas a pérdidas o ganancias por coberturas de flujos de efectivo</t>
  </si>
  <si>
    <t>Importes negativos que resulten del cálculo de las pérdidas esperadas</t>
  </si>
  <si>
    <t>20a</t>
  </si>
  <si>
    <t>Importe de la exposición de los siguientes elementos, que pueden recibir una ponderación de riesgo del 1 250 %, cuando la entidad opte por la deducción</t>
  </si>
  <si>
    <t>20c</t>
  </si>
  <si>
    <t>del cual: posiciones de titulización (importe negativo)</t>
  </si>
  <si>
    <t>Los ajustes reglamentarios aplicados al capital de nivel 1 ordinario en lo que respecta a los importes sujetos al tratamiento anterior al RRC</t>
  </si>
  <si>
    <t>26a</t>
  </si>
  <si>
    <t>Los ajustes reglamentarios relativos a las pérdidas y ganancias no realizadas en virtud de los artículos 467 y 468</t>
  </si>
  <si>
    <t>De los cuales: ...  filtro para pérdidas no realizadas 1</t>
  </si>
  <si>
    <t>De los cuales: ...  filtro para pérdidas no realizadas 2</t>
  </si>
  <si>
    <t>26b</t>
  </si>
  <si>
    <t>Importe que ha de deducirse o añadirse al capital de nivel 1 ordinario por lo que se refiere a otros filtros y deducciones exigidos con anterioridad al RRC</t>
  </si>
  <si>
    <t>Del cual: …Activos intangibles</t>
  </si>
  <si>
    <t>Del cual: …Activos por impuestos diferidos que dependen de rendimientos futuros</t>
  </si>
  <si>
    <t>Del cual: …Pérdida esperada renta variable</t>
  </si>
  <si>
    <t>Del cual: …Cobertura de flujos de efectivo</t>
  </si>
  <si>
    <t>Deducciones admisibles de capital de nivel 1 adicional que superen el capital de nivel 1 adicional de la entidad (importe negativo)</t>
  </si>
  <si>
    <t>Total de los ajustes reglamentarios del capital de nivel 1 ordinario</t>
  </si>
  <si>
    <t>Capital de nivel 1 ordinario (CET1)</t>
  </si>
  <si>
    <t>Capital de Nivel 1 Ordinario (CET1)</t>
  </si>
  <si>
    <t>Capital de nivel 1 adicional: instrumentos</t>
  </si>
  <si>
    <t>Capital de nivel 1 admisible incluido en el capital de nivel 1 adicional consolidado (incluidas las participaciones minoritarias no incluidas en la fila 5) emitido por filiales y en manos de terceros</t>
  </si>
  <si>
    <t>Capital de nivel 1 adicional antes de los ajustes reglamentarios</t>
  </si>
  <si>
    <t>Capital de nivel 1 adicional: ajustes reglamentarios</t>
  </si>
  <si>
    <t>41a</t>
  </si>
  <si>
    <t>Importes residuales deducidos del capital de nivel 1 adicional con respecto a la deducción del capital de nivel 1 ordinario en el curso del periodo transitorio, en virtud del artículo 472 del Reglamento (UE) 575/2013</t>
  </si>
  <si>
    <t>De los cuales: Activos inmateriales y Fondo de Comercio</t>
  </si>
  <si>
    <t>De los cuales: Pérdida esperada</t>
  </si>
  <si>
    <t>De los cuales: Exceso de deducciones de AT1</t>
  </si>
  <si>
    <t>Total de los ajustes reglamentarios del capital de nivel 1 adicional</t>
  </si>
  <si>
    <t>Capital de nivel 1 adicional (AT1)</t>
  </si>
  <si>
    <t>Capital de nivel 1 (TIER I)</t>
  </si>
  <si>
    <t>(Capital de nivel 1 = capital de nivel 1 ordinario + capital de nivel 1 adicional)</t>
  </si>
  <si>
    <t>Tabla 11</t>
  </si>
  <si>
    <t>Capital de Nivel 1 Adicional (AT1) y Capital de Nivel 1 (TIER I)</t>
  </si>
  <si>
    <t>Tabla 12</t>
  </si>
  <si>
    <t>Capital de nivel 2: instrumentos y provisiones</t>
  </si>
  <si>
    <t>Instrumentos de fondos propios admisibles incluidos en el capital de nivel 2 consolidado (incluidas las participaciones minoritarias y los instrumentos de capital de nivel 1 adicional no incluidos en las filas 5 o 34) emitidos por filiales y en manos de terceros</t>
  </si>
  <si>
    <t>Ajustes por riesgo de crédito</t>
  </si>
  <si>
    <t>Capital de nivel 2 antes de los ajustes reglamentarios</t>
  </si>
  <si>
    <t>Capital de nivel 2: ajustes reglamentarios</t>
  </si>
  <si>
    <t>56a</t>
  </si>
  <si>
    <t>Importes residuales deducidos del capital de nivel 2 con respecto a la deducción del capital de nivel 1 ordinario en el curso del periodo transitorio, en virtud del artículo 472 del Reglamento (UE) 575/2013</t>
  </si>
  <si>
    <t>Total de los ajustes reglamentarios del capital de nivel 2</t>
  </si>
  <si>
    <t>Capital de nivel 2 (TIER II)</t>
  </si>
  <si>
    <t>Capital total (Capital total = capital de nivel 1 + capital de nivel 2)</t>
  </si>
  <si>
    <t>Total activos ponderados en función del riesgo</t>
  </si>
  <si>
    <t>Tabla 13</t>
  </si>
  <si>
    <t>Millones de € y %</t>
  </si>
  <si>
    <t>Ratios y colchones de capital</t>
  </si>
  <si>
    <t>Capital de nivel 1 ordinario (en porcentaje del importe total de la exposición al riesgo)</t>
  </si>
  <si>
    <t>Capital de nivel 1 (en porcentaje del importe total de la exposición al riesgo)</t>
  </si>
  <si>
    <t>Capital total (en porcentaje del importe total de la exposición al riesgo)</t>
  </si>
  <si>
    <t>Capital de nivel 1 ordinario disponible para satisfacer los requisitos de colchón de capital (en porcentaje del importe de la exposición al riesgo)</t>
  </si>
  <si>
    <t>Importes por debajo de los umbrales de deducción (antes de la ponderación del riesgo)</t>
  </si>
  <si>
    <t>Tenencias directas e indirectas de capital por parte de la entidad en entes del sector financiero cuando la entidad no mantenga una inversión significativa en esos entes (importe inferior al umbral del 10 % y neto de posiciones cortas admisibles)</t>
  </si>
  <si>
    <t>Tenencias directas e indirectas de instrumentos de capital de nivel 1 ordinario de entes del sector financiero cuando la entidad mantenga una inversión significativa en esos entes (importe inferior al umbral del 10 % y neto de posiciones cortas admisibles)</t>
  </si>
  <si>
    <t>Campo vacío en la UE</t>
  </si>
  <si>
    <t>Los activos por impuestos diferidos que se deriven de diferencias temporarias (importe inferior al umbral del 10 %, neto de pasivos por impuestos conexos, siempre y cuando se reúnan las condiciones establecidas en el artículo 38, apartado 3)</t>
  </si>
  <si>
    <t>Límites aplicables en relación con la inclusión de provisiones en el capital de nivel 2</t>
  </si>
  <si>
    <t>Límite relativo a la inclusión de los ajustes por riesgo de crédito en el capital del nivel 2 con arreglo al método estándar</t>
  </si>
  <si>
    <t>Los ajustes por riesgo de crédito incluidos en el capital de nivel 2 en lo que respecta a las exposiciones sujetas al método basado en calificaciones internas (antes de la aplicación del límite)</t>
  </si>
  <si>
    <t>Límite relativo a la inclusión de los ajustes por riesgo de crédito en el capital del nivel 2 con arreglo al método basado den calificaciones internas</t>
  </si>
  <si>
    <t xml:space="preserve">Instrumentos de capital sujetos a disposiciones de exclusión gradual </t>
  </si>
  <si>
    <t>(1 de enero de 2014 a 1 de enero de 2022)</t>
  </si>
  <si>
    <t>Límite actual para instrumentos de capital de nivel 1 ordinario sujetos a disposiciones de exclusión gradual</t>
  </si>
  <si>
    <t xml:space="preserve"> N/A </t>
  </si>
  <si>
    <t>Importe excluido del capital de nivel 1 ordinario debido al límite (exceso sobre el límite después de reembolsos y vencimientos)</t>
  </si>
  <si>
    <t>Límite actual para instrumentos de capital de nivel 1 adicional sujetos a disposiciones de exclusión gradual</t>
  </si>
  <si>
    <t>Importe excluido del capital de nivel 1 adicional debido al límite (exceso sobre el límite después de reembolsos y vencimientos)</t>
  </si>
  <si>
    <t>Límite actual para instrumentos de capital de nivel 2 sujetos a disposiciones de exclusión gradual</t>
  </si>
  <si>
    <t>Importe excluido del capital de nivel 2 debido al límite (exceso sobre el límite después de reembolsos y vencimientos)</t>
  </si>
  <si>
    <t>Ratios, colchones de capital, umbrales, límites e instrumentos sujetos a exclusión gradual</t>
  </si>
  <si>
    <t>Tabla 14</t>
  </si>
  <si>
    <t>Visión general de los APR (OV1)</t>
  </si>
  <si>
    <r>
      <t>Millones</t>
    </r>
    <r>
      <rPr>
        <b/>
        <i/>
        <sz val="9"/>
        <color rgb="FF524B43"/>
        <rFont val="Bankia"/>
      </rPr>
      <t xml:space="preserve"> de €</t>
    </r>
  </si>
  <si>
    <t>Tipo de riesgo</t>
  </si>
  <si>
    <r>
      <t>APRs</t>
    </r>
    <r>
      <rPr>
        <vertAlign val="superscript"/>
        <sz val="11"/>
        <color rgb="FF524B43"/>
        <rFont val="Bankia Light"/>
      </rPr>
      <t xml:space="preserve"> </t>
    </r>
    <r>
      <rPr>
        <b/>
        <vertAlign val="superscript"/>
        <sz val="9"/>
        <color rgb="FF524B43"/>
        <rFont val="Bankia"/>
      </rPr>
      <t>(*)</t>
    </r>
  </si>
  <si>
    <t>variación APRs anual</t>
  </si>
  <si>
    <r>
      <t xml:space="preserve">Requisitos de capital </t>
    </r>
    <r>
      <rPr>
        <b/>
        <vertAlign val="superscript"/>
        <sz val="9"/>
        <color rgb="FF524B43"/>
        <rFont val="Bankia"/>
      </rPr>
      <t>(**)</t>
    </r>
  </si>
  <si>
    <t>Riesgo de crédito (excluido riesgo de crédito de contraparte)</t>
  </si>
  <si>
    <t>Del que, por el método estándar (SA)</t>
  </si>
  <si>
    <t>Del que, por el método FIRB (Foundation Internal Rating Based)</t>
  </si>
  <si>
    <t>Del que, por el método AIRB (Advanced Internal Rating Based)</t>
  </si>
  <si>
    <t>Del que, Renta Variable IRB bajo el método simple o IMA</t>
  </si>
  <si>
    <t>Riesgo de contraparte</t>
  </si>
  <si>
    <t>Del que, por el método estándar</t>
  </si>
  <si>
    <t>Del que, por el método de los modelos internos (IMM)</t>
  </si>
  <si>
    <t>Del que, CVA</t>
  </si>
  <si>
    <t>Riesgo de liquidación</t>
  </si>
  <si>
    <t>Exposición de titulización en banking book</t>
  </si>
  <si>
    <t>Del cual, por el método basado en calificaciones internas (IRB)</t>
  </si>
  <si>
    <t>Del cual, por el método estándar (SA)</t>
  </si>
  <si>
    <t>Riesgo de mercado</t>
  </si>
  <si>
    <r>
      <t xml:space="preserve">Del cual, por los métodos basados en modelos internos (IMA) </t>
    </r>
    <r>
      <rPr>
        <b/>
        <vertAlign val="superscript"/>
        <sz val="9"/>
        <color rgb="FF524B43"/>
        <rFont val="Bankia"/>
      </rPr>
      <t>(***)</t>
    </r>
  </si>
  <si>
    <t>Grandes Exposiciones</t>
  </si>
  <si>
    <t>Riesgo operacional</t>
  </si>
  <si>
    <t>Del cual, por el método del indicador básico</t>
  </si>
  <si>
    <t>Del cual, por el método estándar /estándar alternativo</t>
  </si>
  <si>
    <t>Importes por debajo de los umbrales de deducción (sujeto a ponderación por riesgo del 250%)</t>
  </si>
  <si>
    <t>Ajuste mínimo (suelo)</t>
  </si>
  <si>
    <t>Total</t>
  </si>
  <si>
    <r>
      <t>(*)</t>
    </r>
    <r>
      <rPr>
        <sz val="8"/>
        <color rgb="FF524B43"/>
        <rFont val="Bankia Light"/>
      </rPr>
      <t xml:space="preserve"> Activos ponderados por riesgo en periodo transitorio.</t>
    </r>
  </si>
  <si>
    <r>
      <t>(**)</t>
    </r>
    <r>
      <rPr>
        <sz val="8"/>
        <color rgb="FF524B43"/>
        <rFont val="Bankia Light"/>
      </rPr>
      <t xml:space="preserve"> Los requisitos de capital se han calculado como el 8% de los APRs de acuerdo al artículo 92 de la CRR.</t>
    </r>
  </si>
  <si>
    <r>
      <t>(***)</t>
    </r>
    <r>
      <rPr>
        <sz val="8"/>
        <color rgb="FF524B43"/>
        <rFont val="Bankia Light"/>
      </rPr>
      <t xml:space="preserve"> Incluye recargo regulatorio por modelo de 626 MM€ a diciembre 2018 y 723 MM € a diciembre 2017.</t>
    </r>
  </si>
  <si>
    <t>Tabla 15</t>
  </si>
  <si>
    <t>Importe pertinente</t>
  </si>
  <si>
    <t>Activos totales según los estados financieros publicados</t>
  </si>
  <si>
    <t xml:space="preserve">Ajuste por entes que se consolidan a efectos contables, pero que quedan fuera del ámbito de consolidación reglamentaria </t>
  </si>
  <si>
    <t xml:space="preserve">(Ajuste por activos fiduciarios reconocidos en el balance conforme al marco contable aplicable, pero excluidos de la medida de la exposición correspondiente a la ratio de apalancamiento con arreglo al artículo 429, apartado 13, del Reglamento (UE) nº 575/2013) </t>
  </si>
  <si>
    <t xml:space="preserve">Ajustes por instrumentos financieros derivados </t>
  </si>
  <si>
    <t xml:space="preserve">Ajuste por operaciones de financiación de valores (SFT) </t>
  </si>
  <si>
    <t>Ajuste por partidas fuera de balance (es decir, conversión de las exposiciones fuera de balance a equivalentes crediticios)</t>
  </si>
  <si>
    <t>UE-6a</t>
  </si>
  <si>
    <t>(Ajuste por exposiciones intragrupo excluidas de la medida de la exposición total correspondiente a la ratio de apalancamiento con arreglo al artículo 429, apartado 7, del Reglamento (UE) nº 575/2013)</t>
  </si>
  <si>
    <t>UE-6b</t>
  </si>
  <si>
    <t>(Ajuste por exposiciones excluidas de la medida de la exposición total correspondiente a la ratio de apalancamiento con arreglo al artículo 429, apartado 14, del Reglamento (UE) nº 575/2013)</t>
  </si>
  <si>
    <t xml:space="preserve">Otros ajustes </t>
  </si>
  <si>
    <t>Medida de la exposición total correspondiente a la ratio de apalancamiento</t>
  </si>
  <si>
    <t>Resumen de la conciliación de los activos contables y las exposiciones correspondientes a la ratio de apalancamiento (LRSum)</t>
  </si>
  <si>
    <t>Desglose de exposiciones dentro de balance (excluidos derivados, SFT y exposiciones excluidas) (LRSpl)</t>
  </si>
  <si>
    <t>Tabla 16</t>
  </si>
  <si>
    <t>Exposiciones correspondientes al ratio de apalancamiento RRC</t>
  </si>
  <si>
    <t>EU-1</t>
  </si>
  <si>
    <t>Exposiciones totales dentro del balance (excluidos derivados, SFT y exposiciones excluidas), de las cuales:</t>
  </si>
  <si>
    <t>EU-2</t>
  </si>
  <si>
    <t xml:space="preserve">Exposiciones de la cartera de negociación </t>
  </si>
  <si>
    <t>EU-3</t>
  </si>
  <si>
    <t xml:space="preserve">Exposiciones bancarias de la cuales: </t>
  </si>
  <si>
    <t>EU-4</t>
  </si>
  <si>
    <t xml:space="preserve">Bonos garantizados </t>
  </si>
  <si>
    <t>EU-5</t>
  </si>
  <si>
    <t xml:space="preserve">Exposiciones asimiladas a exposiciones frente a emisores soberanos </t>
  </si>
  <si>
    <t>EU-6</t>
  </si>
  <si>
    <t xml:space="preserve">Exposiciones frente a administraciones regionales, bancos multilaterales de desarrollo, organizaciones internacionales y entes del sector público no asimilados a exposiciones frente a emisores soberanos </t>
  </si>
  <si>
    <t>EU-7</t>
  </si>
  <si>
    <t xml:space="preserve">Entidades </t>
  </si>
  <si>
    <t>EU-8</t>
  </si>
  <si>
    <t xml:space="preserve">Garantizadas por hipotecas sobre bienes inmuebles </t>
  </si>
  <si>
    <t>EU-9</t>
  </si>
  <si>
    <t xml:space="preserve">Exposiciones minoristas </t>
  </si>
  <si>
    <t>EU-10</t>
  </si>
  <si>
    <t xml:space="preserve">Empresas </t>
  </si>
  <si>
    <t>EU-11</t>
  </si>
  <si>
    <t xml:space="preserve">Exposiciones en situación de impago </t>
  </si>
  <si>
    <t>EU-12</t>
  </si>
  <si>
    <t>Otras exposiciones (por ejemplo, renta variable, titulizaciones y otros activos que no sean obligaciones crediticias)</t>
  </si>
  <si>
    <t xml:space="preserve">Exposiciones dentro de balance (excluidos los derivados y las SFT) </t>
  </si>
  <si>
    <t xml:space="preserve">Partidas dentro de balance (excluidos derivados, SFT y activos fiduciarios, pero incluidas garantías reales) </t>
  </si>
  <si>
    <t xml:space="preserve">(Importes de activos deducidos para determinar el capital de nivel 1) </t>
  </si>
  <si>
    <t>Exposiciones totales dentro de balance (excluidos derivados, SFT y activos fiduciarios) (suma de las líneas 1 y 2)</t>
  </si>
  <si>
    <t xml:space="preserve">Exposiciones a derivados </t>
  </si>
  <si>
    <t xml:space="preserve">Coste de reposición asociado a todas las operaciones con derivados (es decir, neto del margen de variación en efectivo admisible) </t>
  </si>
  <si>
    <t xml:space="preserve">Importe de la adición por la exposición futura potencial asociada a todas las operaciones con derivados (método de valoración a precios de mercado) </t>
  </si>
  <si>
    <t>UE-5a</t>
  </si>
  <si>
    <t>Exposición determinada según el método de la exposición original</t>
  </si>
  <si>
    <t xml:space="preserve">Garantías reales aportadas en conexión con derivados cuando se deduzcan de los activos del balance conforme al marco contable aplicable </t>
  </si>
  <si>
    <t xml:space="preserve">(Deducciones de activos pendientes de cobro por el margen de variación en efectivo aportado en operaciones con derivados) </t>
  </si>
  <si>
    <t xml:space="preserve">(Componente ECC excluido de exposiciones de negociación compensadas por el cliente) </t>
  </si>
  <si>
    <t>Importe nocional efectivo ajustado de los derivados de crédito suscritos</t>
  </si>
  <si>
    <t xml:space="preserve">(Compensaciones nocionales efectivas ajustadas y deducciones de adiciones por derivados de crédito suscritos) </t>
  </si>
  <si>
    <t xml:space="preserve">Exposiciones totales a derivados (suma de las líneas 4 a 10) </t>
  </si>
  <si>
    <t xml:space="preserve">Exposiciones por SFT </t>
  </si>
  <si>
    <t xml:space="preserve">Activos SFT brutos (sin reconocimiento de compensación), tras ajustes por operaciones contables de venta </t>
  </si>
  <si>
    <t>(Importe neto del efectivo por pagar y del efectivo por cobrar en activos SFT brutos)</t>
  </si>
  <si>
    <t>Exposición al riesgo de crédito de contraparte por activos SFT</t>
  </si>
  <si>
    <t>UE-14a</t>
  </si>
  <si>
    <t xml:space="preserve">Excepción para SFT: Exposición al riesgo de crédito de contraparte conforme al artículo 429 ter, apartado 4, y al artículo 222 del Reglamento (UE) nº 575/2013 </t>
  </si>
  <si>
    <t xml:space="preserve">Exposiciones por operaciones como agente </t>
  </si>
  <si>
    <t>UE-15a</t>
  </si>
  <si>
    <t>(Componente ECC excluido de exposiciones por SFT compensadas por el cliente)</t>
  </si>
  <si>
    <t xml:space="preserve">Exposiciones totales por SFT (suma de las líneas 12 a 15a) </t>
  </si>
  <si>
    <t xml:space="preserve">Otras exposiciones fuera de balance </t>
  </si>
  <si>
    <t xml:space="preserve">Exposiciones fuera de balance valoradas por su importe nocional bruto </t>
  </si>
  <si>
    <t>(Ajustes por conversión a equivalentes crediticios)</t>
  </si>
  <si>
    <t xml:space="preserve">Otras exposiciones fuera de balance (suma de las líneas 17 y 18) </t>
  </si>
  <si>
    <t xml:space="preserve">Exposiciones excluidas de conformidad con el artículo 429, apartados 7 y 14, del Reglamento (UE) nº 575/2013 (tanto dentro como fuera de balance) </t>
  </si>
  <si>
    <t>UE-19a</t>
  </si>
  <si>
    <t>(Exposiciones intragrupo [base individual] excluidas conforme al artículo 429, apartado 7, del Reglamento (UE) nº 575/2013 [tanto dentro como fuera de balance])</t>
  </si>
  <si>
    <t>UE-19b</t>
  </si>
  <si>
    <t xml:space="preserve">(Exposiciones excluidas conforme al artículo 429, apartado 14, del Reglamento (UE) nº 575/2013 [tanto dentro como fuera de balance]) </t>
  </si>
  <si>
    <t xml:space="preserve">Capital y medida de la exposición total </t>
  </si>
  <si>
    <t xml:space="preserve">Capital de nivel 1 </t>
  </si>
  <si>
    <t xml:space="preserve">Medida de la exposición total correspondientes a la ratio de apalancamiento (suma de las líneas 3, 11, 16, 19, EU-19a y EU-19b) </t>
  </si>
  <si>
    <t xml:space="preserve">Ratio de apalancamiento </t>
  </si>
  <si>
    <t>Ratio de apalancamiento</t>
  </si>
  <si>
    <t>Elección de las disposiciones transitorias e importe de los elementos fiduciarios dados de baja</t>
  </si>
  <si>
    <t>EU-23</t>
  </si>
  <si>
    <t xml:space="preserve">Elección de las disposiciones transitorias para la definición de la medida del capital </t>
  </si>
  <si>
    <t>SI</t>
  </si>
  <si>
    <t>EU-24</t>
  </si>
  <si>
    <t xml:space="preserve">Importe de los elementos fiduciarios dados de baja con arreglo al artículo 429, apartado 11, del Reglamento (UE) n.o 575/2013 </t>
  </si>
  <si>
    <t>Tabla 17</t>
  </si>
  <si>
    <t>Cuadro divulgativo común de la ratio de apalancamiento (LRCom)</t>
  </si>
  <si>
    <t>Tabla 18</t>
  </si>
  <si>
    <r>
      <t>Millones de €</t>
    </r>
    <r>
      <rPr>
        <b/>
        <sz val="9"/>
        <color rgb="FF524B43"/>
        <rFont val="Bankia-Medium"/>
      </rPr>
      <t> </t>
    </r>
  </si>
  <si>
    <t>Valor neto de las exposiciones al final del periodo</t>
  </si>
  <si>
    <t>Exposiciones netas medias durante el periodo</t>
  </si>
  <si>
    <t>Administraciones centrales o bancos centrales</t>
  </si>
  <si>
    <t>Entidades</t>
  </si>
  <si>
    <t>Empresas</t>
  </si>
  <si>
    <t>De las cuales: Financiación especializada</t>
  </si>
  <si>
    <t>De las cuales: PYME</t>
  </si>
  <si>
    <t>Exposiciones minoristas</t>
  </si>
  <si>
    <t xml:space="preserve">     Garantizadas por bienes inmuebles</t>
  </si>
  <si>
    <t xml:space="preserve">     PYME</t>
  </si>
  <si>
    <t xml:space="preserve">     No PYME</t>
  </si>
  <si>
    <t xml:space="preserve">     Renovables admisibles</t>
  </si>
  <si>
    <t xml:space="preserve">     Otras exposiciones minoristas</t>
  </si>
  <si>
    <t>Exposiciones de renta variable</t>
  </si>
  <si>
    <t>Total método IRB</t>
  </si>
  <si>
    <t>Administraciones regionales o autoridades locales</t>
  </si>
  <si>
    <t>Entidades del sector público</t>
  </si>
  <si>
    <t>Bancos multilaterales de desarrollo</t>
  </si>
  <si>
    <t>Organizaciones internacionales</t>
  </si>
  <si>
    <t>Garantizadas por hipotecas sobre bienes inmuebles</t>
  </si>
  <si>
    <t>Exposiciones en situación de default</t>
  </si>
  <si>
    <t>Exposiciones asociadas a riesgos especialmente elevados</t>
  </si>
  <si>
    <t>Bonos garantizados</t>
  </si>
  <si>
    <t>Exposiciones frente a entidades y empresas con evaluación crediticia a corto plazo</t>
  </si>
  <si>
    <t>Organismos de inversión colectiva</t>
  </si>
  <si>
    <t>Otras exposiciones</t>
  </si>
  <si>
    <t>Total método estándar</t>
  </si>
  <si>
    <t>Importe neto medio y total de las exposiciones (CRB-B)</t>
  </si>
  <si>
    <t xml:space="preserve"> EUROPA</t>
  </si>
  <si>
    <t>AMÉRICA DEL NORTE</t>
  </si>
  <si>
    <t>OTRAS ÁREAS</t>
  </si>
  <si>
    <r>
      <t>Millones de euros</t>
    </r>
    <r>
      <rPr>
        <b/>
        <i/>
        <sz val="9"/>
        <color rgb="FF524B43"/>
        <rFont val="Bankia-Medium"/>
      </rPr>
      <t> </t>
    </r>
  </si>
  <si>
    <t>TOTAL EUROPA</t>
  </si>
  <si>
    <t>España</t>
  </si>
  <si>
    <t>Francia</t>
  </si>
  <si>
    <t>Reino Unido</t>
  </si>
  <si>
    <t>Italia</t>
  </si>
  <si>
    <t>Alemania</t>
  </si>
  <si>
    <t>Otros países de Europa</t>
  </si>
  <si>
    <t>TOTAL AMÉRICA DEL NORTE</t>
  </si>
  <si>
    <t>Estados Unidos</t>
  </si>
  <si>
    <t>México</t>
  </si>
  <si>
    <t>Otros países de América del Norte</t>
  </si>
  <si>
    <t>Exposiciones garantizadas por hipotecas sobre bienes inmuebles</t>
  </si>
  <si>
    <t>Desglose geográfico de las exposiciones (CRB-C)</t>
  </si>
  <si>
    <t>Tabla 19</t>
  </si>
  <si>
    <t>Tabla 20</t>
  </si>
  <si>
    <t>Concentración de las exposiciones por sector o tipo de contraparte (CRB-D)</t>
  </si>
  <si>
    <r>
      <t>Millones de euros</t>
    </r>
    <r>
      <rPr>
        <b/>
        <i/>
        <sz val="7"/>
        <color rgb="FF524B43"/>
        <rFont val="Bankia-Medium"/>
      </rPr>
      <t> </t>
    </r>
  </si>
  <si>
    <t>Agricultura</t>
  </si>
  <si>
    <t>Industrias extractivas</t>
  </si>
  <si>
    <t>Industria manufacturera</t>
  </si>
  <si>
    <t>Suministro de energía eléctrica</t>
  </si>
  <si>
    <t>Suministro de agua</t>
  </si>
  <si>
    <t>Construcción</t>
  </si>
  <si>
    <t xml:space="preserve">Comercio </t>
  </si>
  <si>
    <t>Transporte y almacenamiento</t>
  </si>
  <si>
    <t>Hostelería</t>
  </si>
  <si>
    <t>Información y comunicaciones</t>
  </si>
  <si>
    <t>Actividades financieras</t>
  </si>
  <si>
    <t>Actividades inmobiliarias</t>
  </si>
  <si>
    <t>Actividades profesionales</t>
  </si>
  <si>
    <t>Actividades administrativas</t>
  </si>
  <si>
    <t>Administración pública</t>
  </si>
  <si>
    <t>Educación</t>
  </si>
  <si>
    <t>Actividades</t>
  </si>
  <si>
    <t>Actividades artísticas</t>
  </si>
  <si>
    <t>Otros servicios</t>
  </si>
  <si>
    <t xml:space="preserve">Actividades de hogares </t>
  </si>
  <si>
    <t>Organismos extrate-rritoriales.</t>
  </si>
  <si>
    <t>Personas Físicas y Otros</t>
  </si>
  <si>
    <t>Valor de la exposición neta</t>
  </si>
  <si>
    <t>Millones de euros</t>
  </si>
  <si>
    <t>A la vista</t>
  </si>
  <si>
    <t>&lt;= 1 año</t>
  </si>
  <si>
    <t xml:space="preserve">&gt; 1 año </t>
  </si>
  <si>
    <t>&lt;= 5 años</t>
  </si>
  <si>
    <t>&gt; 5 años</t>
  </si>
  <si>
    <t>Sin vencimiento establecido</t>
  </si>
  <si>
    <t>Tabla 21</t>
  </si>
  <si>
    <t>Distribución de las exposiciones por vencimiento residual (CRB-E)</t>
  </si>
  <si>
    <t>Valores contables brutos de</t>
  </si>
  <si>
    <t xml:space="preserve">Ajuste por riesgo de crédito </t>
  </si>
  <si>
    <t>Fallidos</t>
  </si>
  <si>
    <t>acumulados</t>
  </si>
  <si>
    <t>Cargos por ajustes por riesgo de crédito del periodo (**)</t>
  </si>
  <si>
    <t>Valores netos</t>
  </si>
  <si>
    <t>Exposiciones que no están default (*)</t>
  </si>
  <si>
    <t>Garantizadas por bienes inmuebles</t>
  </si>
  <si>
    <t>PYME</t>
  </si>
  <si>
    <t>No PYME</t>
  </si>
  <si>
    <t>Renovables admisibles</t>
  </si>
  <si>
    <t>Otras exposiciones minoristas</t>
  </si>
  <si>
    <t>De las cuales: Préstamos</t>
  </si>
  <si>
    <t>De las cuales: Valores representativos de deuda</t>
  </si>
  <si>
    <t>De las cuales: Exposiciones fuera de balance</t>
  </si>
  <si>
    <t>(*) Incluye las exposiciones de la cartera Earth para la que existe un acuerdo de venta, registrada en el epígrafe de Activos no corrientes y grupos enajenables de elementos que se han clasificado como mantenidos para la venta. Para más información ver la Nota 18.5.1 de las Cuentas Anuales Consolidadas de Grupo BFA.</t>
  </si>
  <si>
    <t>(**) los cargos por ajustes de riesgo de crédito se han calculado como la variación de provisiones entre diciembre de 2018 y diciembre de 2017.</t>
  </si>
  <si>
    <t>Tabla 22</t>
  </si>
  <si>
    <t>Calidad crediticia de las exposiciones por categoría de exposición e instrumento (CR1-A)</t>
  </si>
  <si>
    <t>Tabla 23</t>
  </si>
  <si>
    <t>Cargos por ajustes por riesgo de crédito (**)</t>
  </si>
  <si>
    <r>
      <t> </t>
    </r>
    <r>
      <rPr>
        <b/>
        <i/>
        <sz val="8"/>
        <color rgb="FF524B43"/>
        <rFont val="Bankia"/>
      </rPr>
      <t>Millones de €</t>
    </r>
  </si>
  <si>
    <t>Exposiciones que no están en default (*)</t>
  </si>
  <si>
    <t>Agricultura, ganadería, silvicultura y pesca</t>
  </si>
  <si>
    <t>Suministro de energía eléctrica, gas, vapor y aire acondicionado</t>
  </si>
  <si>
    <t>Comercio al por mayor y al por menor</t>
  </si>
  <si>
    <t>Actividades financieras y de seguros</t>
  </si>
  <si>
    <t>Actividades profesionales, científicas y técnicas</t>
  </si>
  <si>
    <t>Actividades administrativas y servicios auxiliares</t>
  </si>
  <si>
    <t>Administración pública y defensa; seguridad social obligatoria</t>
  </si>
  <si>
    <t>Actividades sanitarias y de servicios sociales</t>
  </si>
  <si>
    <t>Actividades artísticas, recreativas y de entretenimiento</t>
  </si>
  <si>
    <t>Actividades de los hogares como empleadores; actividades indiferenciadas de hogares que producen bienes y servicios para uso propio</t>
  </si>
  <si>
    <t>Actividades de organizaciones y cuerpos extraterritoriales</t>
  </si>
  <si>
    <t>Personas físicas y Otros</t>
  </si>
  <si>
    <t>Calidad crediticia de las exposiciones por sector o tipos de contraparte (CR1-B)</t>
  </si>
  <si>
    <t>Tabla 25</t>
  </si>
  <si>
    <t>Tabla 24</t>
  </si>
  <si>
    <t>Fallidos acumulados</t>
  </si>
  <si>
    <t>Calidad crediticia de las exposiciones por zona geográfica (CR1-C)</t>
  </si>
  <si>
    <t>Valores contables brutos</t>
  </si>
  <si>
    <t>≤ 30 días</t>
  </si>
  <si>
    <t>&gt; 30 días ≤ 60 días</t>
  </si>
  <si>
    <t>&gt; 60 días ≤ 90 días</t>
  </si>
  <si>
    <t>&gt; 90 días ≤ 180 días</t>
  </si>
  <si>
    <t>&gt; 180 días ≤ 1 año</t>
  </si>
  <si>
    <t>&gt; 1 año</t>
  </si>
  <si>
    <t>Préstamos</t>
  </si>
  <si>
    <t>Valores representativos de deuda</t>
  </si>
  <si>
    <t>Total exposiciones</t>
  </si>
  <si>
    <t>Antigüedad de las exposiciones vencidas (CR1-D)</t>
  </si>
  <si>
    <t>Valor contable bruto de las exposiciones normales y dudosas</t>
  </si>
  <si>
    <t>Deterioro de valor acumulado y provisiones y ajustes negativos acumulados en el valor razonable debidos al riesgo de crédito</t>
  </si>
  <si>
    <t>Garantías reales y financieras recibidas</t>
  </si>
  <si>
    <t>De las cuales: normales pero vencidas &gt; 30 días y ≤ 90 días</t>
  </si>
  <si>
    <t>De las cuales: normales reestruc-turadas y refinanciadas</t>
  </si>
  <si>
    <t>De las cuales: dudosas</t>
  </si>
  <si>
    <t>En exposiciones normales</t>
  </si>
  <si>
    <t>En exposiciones dudosas</t>
  </si>
  <si>
    <t>De las cuales: exposiciones reestruc-turadas y refinanciadas</t>
  </si>
  <si>
    <t>Total </t>
  </si>
  <si>
    <t>De las cuales: deterioradas</t>
  </si>
  <si>
    <t>De las cuales: reestruc-turadas y refinanciadas</t>
  </si>
  <si>
    <t>Exposiciones fuera de balance</t>
  </si>
  <si>
    <t>Exposiciones con incumplimientos y exposiciones reestructuradas y refinanciadas (CR1-E)</t>
  </si>
  <si>
    <t>Tabla 26</t>
  </si>
  <si>
    <t>Tabla 27</t>
  </si>
  <si>
    <t xml:space="preserve">Ajuste acumulado por riesgo de crédito </t>
  </si>
  <si>
    <t>Saldo de apertura (31/12/2017)</t>
  </si>
  <si>
    <t>Aumentos debidos a dotaciones para pérdidas crediticias estimadas durante el periodo</t>
  </si>
  <si>
    <t>Disminuciones debidas a importes para pérdidas crediticias estimadas revertidos durante el periodo</t>
  </si>
  <si>
    <t>Disminuciones debidas a los importes aplicados con cargo a los ajustes acumulados por riesgo de crédito</t>
  </si>
  <si>
    <t>Transferencias entre ajustes por riesgo de crédito</t>
  </si>
  <si>
    <t>Impacto de las diferencias de cambio</t>
  </si>
  <si>
    <t>Combinaciones de negocio, incluidas las adquisiciones y las enajenaciones de filiales</t>
  </si>
  <si>
    <r>
      <t xml:space="preserve">Otros ajustes </t>
    </r>
    <r>
      <rPr>
        <vertAlign val="superscript"/>
        <sz val="9"/>
        <color rgb="FF524B43"/>
        <rFont val="Bankia"/>
      </rPr>
      <t>(*)</t>
    </r>
  </si>
  <si>
    <t>Saldo de cierre (31/12/2018)</t>
  </si>
  <si>
    <t>Recuperaciones de ajustes por riesgo de crédito registradas directamente en la cuenta de resultados</t>
  </si>
  <si>
    <t>Ajustes por riesgo de crédito específico registrados directamente en la cuenta de resultados</t>
  </si>
  <si>
    <r>
      <t xml:space="preserve">(*) </t>
    </r>
    <r>
      <rPr>
        <sz val="8"/>
        <color rgb="FF524B43"/>
        <rFont val="Bankia Light"/>
      </rPr>
      <t>Incluye Ajustes primera aplicación NIIF 9.</t>
    </r>
  </si>
  <si>
    <t>Cambios en el saldo de los ajustes por riesgo de crédito (CR2-A)</t>
  </si>
  <si>
    <t>Valor contable bruto de las exposiciones en situación de default</t>
  </si>
  <si>
    <r>
      <t xml:space="preserve">Saldo de apertura </t>
    </r>
    <r>
      <rPr>
        <b/>
        <sz val="9"/>
        <color rgb="FF524B43"/>
        <rFont val="Bankia"/>
      </rPr>
      <t>(31/12/2017)</t>
    </r>
  </si>
  <si>
    <t>Préstamos y valores representativos de deuda que han pasado a situación de default o cuyo valor se ha deteriorado desde el último periodo de referencia</t>
  </si>
  <si>
    <t>Reclasificación a situación de no default</t>
  </si>
  <si>
    <t>Importes reconocidos como fallidos</t>
  </si>
  <si>
    <t>Otros cambios</t>
  </si>
  <si>
    <r>
      <t xml:space="preserve">Saldo de cierre </t>
    </r>
    <r>
      <rPr>
        <b/>
        <sz val="9"/>
        <color rgb="FF524B43"/>
        <rFont val="Bankia"/>
      </rPr>
      <t>(31/12/2018)</t>
    </r>
  </si>
  <si>
    <t>Cambios en el saldo de los préstamos y valores representativos de deuda en situación de default y cuyo valor se ha deteriorado (CR2-B)</t>
  </si>
  <si>
    <t>Tabla 28</t>
  </si>
  <si>
    <t>Tabla 29</t>
  </si>
  <si>
    <t>Exposiciones no garantizadas</t>
  </si>
  <si>
    <t>Exposiciones garantizadas</t>
  </si>
  <si>
    <t>Exposiciones cubiertas con garantías reales</t>
  </si>
  <si>
    <t>Exposiciones cubiertas con garantías financieras</t>
  </si>
  <si>
    <t>Exposiciones garantizadas con bienes inmuebles</t>
  </si>
  <si>
    <t>Exposiciones garantizadas con derivados de crédito</t>
  </si>
  <si>
    <t>Total préstamos</t>
  </si>
  <si>
    <t>Total valores representativos de deuda</t>
  </si>
  <si>
    <t>De las cuales: en situación de default</t>
  </si>
  <si>
    <t>Técnicas de reducción del riesgo de crédito (CR3)</t>
  </si>
  <si>
    <t>Exposiciones antes de aplicar el factor de conversión del crédito y la reducción del riesgo de crédito</t>
  </si>
  <si>
    <t>Exposiciones después de aplicar el factor de conversión del crédito y la reducción del riesgo de crédito</t>
  </si>
  <si>
    <t>APR y densidad de los APR</t>
  </si>
  <si>
    <t>Importe en balance</t>
  </si>
  <si>
    <t>Importe fuera de balance</t>
  </si>
  <si>
    <t>APR</t>
  </si>
  <si>
    <t>Densidad de los APR</t>
  </si>
  <si>
    <t>Administraciones regionales o autoridades locales;</t>
  </si>
  <si>
    <t>Exposiciones asociadas a riesgos particularmente elevados</t>
  </si>
  <si>
    <t>Entidades y empresas con evaluación crediticia a corto plazo</t>
  </si>
  <si>
    <t>Otras partidas</t>
  </si>
  <si>
    <t>Exposición al riesgo de crédito y efectos de la reducción del riesgo de crédito en método estándar (CR4)</t>
  </si>
  <si>
    <t>Tabla 30</t>
  </si>
  <si>
    <t>Ponderación de riesgo</t>
  </si>
  <si>
    <t>De las cuales:</t>
  </si>
  <si>
    <t xml:space="preserve"> sin califica-ción</t>
  </si>
  <si>
    <t>Otras</t>
  </si>
  <si>
    <t>Deducidas</t>
  </si>
  <si>
    <t>Exposiciones y ponderaciones de riesgo bajo método estándar (CR5)</t>
  </si>
  <si>
    <t>Tabla 31</t>
  </si>
  <si>
    <t>Tabla 32</t>
  </si>
  <si>
    <t>Método</t>
  </si>
  <si>
    <r>
      <t xml:space="preserve">EAD </t>
    </r>
    <r>
      <rPr>
        <b/>
        <sz val="7"/>
        <color rgb="FF524B43"/>
        <rFont val="Bankia"/>
      </rPr>
      <t>(MM€)</t>
    </r>
  </si>
  <si>
    <t>%EAD</t>
  </si>
  <si>
    <t>IRB Avanzado</t>
  </si>
  <si>
    <t>IRB Básico</t>
  </si>
  <si>
    <t>Método Estándar</t>
  </si>
  <si>
    <t>EAD por método de cálculo</t>
  </si>
  <si>
    <t>Tabla 33</t>
  </si>
  <si>
    <t>SEGMENTO</t>
  </si>
  <si>
    <t>SUBSEGMENTO</t>
  </si>
  <si>
    <t>MODELO</t>
  </si>
  <si>
    <t>EAD</t>
  </si>
  <si>
    <t>APR/EAD</t>
  </si>
  <si>
    <t xml:space="preserve">PD </t>
  </si>
  <si>
    <t>Media</t>
  </si>
  <si>
    <t xml:space="preserve">LGD </t>
  </si>
  <si>
    <t xml:space="preserve"> Organismos </t>
  </si>
  <si>
    <t xml:space="preserve">Organismos </t>
  </si>
  <si>
    <t xml:space="preserve">Corporaciones Locales </t>
  </si>
  <si>
    <t xml:space="preserve">Rating Externo </t>
  </si>
  <si>
    <t xml:space="preserve"> Total </t>
  </si>
  <si>
    <t xml:space="preserve"> Bancos e Intermediarios Financieros </t>
  </si>
  <si>
    <t xml:space="preserve">Bancos e Intermediarios Financieros </t>
  </si>
  <si>
    <t xml:space="preserve">Bancos </t>
  </si>
  <si>
    <t xml:space="preserve"> Empresas </t>
  </si>
  <si>
    <t xml:space="preserve">Grandes Empresas </t>
  </si>
  <si>
    <t>Grandes Empresas</t>
  </si>
  <si>
    <t xml:space="preserve">Pequeñas y Medianas Empresas </t>
  </si>
  <si>
    <t xml:space="preserve"> Promotores </t>
  </si>
  <si>
    <t xml:space="preserve">Grandes Promotores </t>
  </si>
  <si>
    <t xml:space="preserve">Pequeños y Medianos Promotores </t>
  </si>
  <si>
    <t xml:space="preserve"> Financiación Especial </t>
  </si>
  <si>
    <t xml:space="preserve">Financiación Especial </t>
  </si>
  <si>
    <t xml:space="preserve">Slotting Criteria </t>
  </si>
  <si>
    <t xml:space="preserve"> Hipotecario </t>
  </si>
  <si>
    <t xml:space="preserve">Adecuaciones </t>
  </si>
  <si>
    <t xml:space="preserve">Clientes </t>
  </si>
  <si>
    <t xml:space="preserve">No Clientes </t>
  </si>
  <si>
    <t xml:space="preserve"> Tarjetas </t>
  </si>
  <si>
    <t xml:space="preserve">Batch y Preconcesiones </t>
  </si>
  <si>
    <t xml:space="preserve">Oficina Clientes </t>
  </si>
  <si>
    <t xml:space="preserve">Oficina No Clientes </t>
  </si>
  <si>
    <t xml:space="preserve"> Consumo </t>
  </si>
  <si>
    <t xml:space="preserve"> Microempresas </t>
  </si>
  <si>
    <t xml:space="preserve">Avales </t>
  </si>
  <si>
    <t xml:space="preserve">Cuenta de Crédito </t>
  </si>
  <si>
    <t xml:space="preserve">Descuento </t>
  </si>
  <si>
    <t xml:space="preserve"> Préstamos </t>
  </si>
  <si>
    <t xml:space="preserve"> Autónomos </t>
  </si>
  <si>
    <t xml:space="preserve">Préstamos </t>
  </si>
  <si>
    <t xml:space="preserve"> TOTAL </t>
  </si>
  <si>
    <t>Tabla 34</t>
  </si>
  <si>
    <t>Escala de PD</t>
  </si>
  <si>
    <t>Exposición bruta original incluida en el balance</t>
  </si>
  <si>
    <t>Exposición fuera de balance antes de aplicar el factor de conversión del crédito</t>
  </si>
  <si>
    <t>Factor de conversión del crédito medio</t>
  </si>
  <si>
    <t>EAD después de la reducción del riesgo de crédito y de aplicar el factor de conversión del crédito</t>
  </si>
  <si>
    <t>(%)</t>
  </si>
  <si>
    <t>Número de deudores (Uds.)</t>
  </si>
  <si>
    <t>(años)</t>
  </si>
  <si>
    <t xml:space="preserve"> (%)</t>
  </si>
  <si>
    <t>Pérdida Esperada</t>
  </si>
  <si>
    <t>Ajustes de valor y provisiones</t>
  </si>
  <si>
    <t>Gobiernos centrales – FIRB</t>
  </si>
  <si>
    <t>0.00 to &lt;0.15</t>
  </si>
  <si>
    <t>0.15 to &lt;0.25</t>
  </si>
  <si>
    <t>0.25 to &lt;0.50</t>
  </si>
  <si>
    <t>0.50 to &lt;0.75</t>
  </si>
  <si>
    <t>0.75 to &lt;2.50</t>
  </si>
  <si>
    <t>2.50 to &lt;10.00</t>
  </si>
  <si>
    <t>10.00 to &lt;100.00</t>
  </si>
  <si>
    <t>100.00 (Default)</t>
  </si>
  <si>
    <t>Instituciones – FIRB</t>
  </si>
  <si>
    <t>Exposiciones avanzadas por categoría e intervalo de probabilidad de Default (CR6)</t>
  </si>
  <si>
    <t>PD media 
(%)</t>
  </si>
  <si>
    <t>Número de deudores 
(Uds.)</t>
  </si>
  <si>
    <t>LGD media
(%)</t>
  </si>
  <si>
    <t>Vencimiento medio
(años)</t>
  </si>
  <si>
    <t>Densidad de los APR 
(%)</t>
  </si>
  <si>
    <t>Instituciones - AIRB</t>
  </si>
  <si>
    <t xml:space="preserve"> -     </t>
  </si>
  <si>
    <t>Corporates SME - AIRB</t>
  </si>
  <si>
    <t>Corporates Otros - AIRB</t>
  </si>
  <si>
    <t>Retail - Garantizado SME – AIRB</t>
  </si>
  <si>
    <t>Retail - Garantizado no SME – AIRB</t>
  </si>
  <si>
    <t>Retail - Qualifying revolving – AIRB</t>
  </si>
  <si>
    <t>Retail – Otros – AIRB</t>
  </si>
  <si>
    <t>Tabla 35</t>
  </si>
  <si>
    <t>Financiación especializada</t>
  </si>
  <si>
    <t>Categorías regulatorias</t>
  </si>
  <si>
    <t>Vencimiento residual</t>
  </si>
  <si>
    <t>Ponderación del riesgo</t>
  </si>
  <si>
    <t>Importe de la exposición</t>
  </si>
  <si>
    <t>Pérdida esperada</t>
  </si>
  <si>
    <t>Categoría 1</t>
  </si>
  <si>
    <t>Inferior a 2,5 años</t>
  </si>
  <si>
    <t>Igual o superior a 2,5 años</t>
  </si>
  <si>
    <t>Categoría 2</t>
  </si>
  <si>
    <t>Categoría 3</t>
  </si>
  <si>
    <t>Categoría 4</t>
  </si>
  <si>
    <t>Categoría 5</t>
  </si>
  <si>
    <t>Renta variable según el método simple de ponderación de riesgo</t>
  </si>
  <si>
    <t>Categorías</t>
  </si>
  <si>
    <t>Requeri-mientos de capital</t>
  </si>
  <si>
    <t>Exposiciones de renta variable privada</t>
  </si>
  <si>
    <t>Exposiciones de renta variable negociada en mercados organizados</t>
  </si>
  <si>
    <t>Otras exposiciones de renta variable</t>
  </si>
  <si>
    <t>Tabla 36</t>
  </si>
  <si>
    <t>Importe de los APRs</t>
  </si>
  <si>
    <t>Requerimientos de Capital</t>
  </si>
  <si>
    <t>APR al cierre del periodo de referencia (31/12/2017)</t>
  </si>
  <si>
    <t>Tamaño del activo</t>
  </si>
  <si>
    <t>Calidad del activo</t>
  </si>
  <si>
    <t>Actualización del modelo</t>
  </si>
  <si>
    <t>Metodología y política</t>
  </si>
  <si>
    <t>Adquisiciones y enajenaciones</t>
  </si>
  <si>
    <t>Variaciones del tipo de cambio</t>
  </si>
  <si>
    <t>Otros</t>
  </si>
  <si>
    <t>APR al cierre del periodo de referencia (31/12/2018)</t>
  </si>
  <si>
    <t>En %</t>
  </si>
  <si>
    <t>Fecha</t>
  </si>
  <si>
    <t>ODF</t>
  </si>
  <si>
    <t>Moody's</t>
  </si>
  <si>
    <t>Interno Bankia</t>
  </si>
  <si>
    <t>EDF</t>
  </si>
  <si>
    <t>Tabla 37</t>
  </si>
  <si>
    <t>Tabla 38</t>
  </si>
  <si>
    <t>Vivienda</t>
  </si>
  <si>
    <t>Promotores</t>
  </si>
  <si>
    <t>Mediana Empresa</t>
  </si>
  <si>
    <t>Pequeña Empresa</t>
  </si>
  <si>
    <t>Tabla 39</t>
  </si>
  <si>
    <t>Pruebas retrospectivas de la PD por categoría de exposición (CR9)</t>
  </si>
  <si>
    <t>Categoría de exposición</t>
  </si>
  <si>
    <t>Intervalo de PD</t>
  </si>
  <si>
    <t>Equivalente de calificación externa</t>
  </si>
  <si>
    <t>PD media ponderada por EAD</t>
  </si>
  <si>
    <t>Media aritmética de la PD por deudor</t>
  </si>
  <si>
    <t>Tasa de default anual histórica media</t>
  </si>
  <si>
    <t>Cierre del ejercicio anterior</t>
  </si>
  <si>
    <t>Cierre del ejercicio</t>
  </si>
  <si>
    <t>Central governments or central banks</t>
  </si>
  <si>
    <t>AAA a A-</t>
  </si>
  <si>
    <t>A- a BBB+</t>
  </si>
  <si>
    <t>BBB+ a BBB-</t>
  </si>
  <si>
    <t>BBB- a BB+</t>
  </si>
  <si>
    <t>BB+ a BB-</t>
  </si>
  <si>
    <t>BB- a B-</t>
  </si>
  <si>
    <t>B- a C</t>
  </si>
  <si>
    <t>D</t>
  </si>
  <si>
    <t>Instituciones</t>
  </si>
  <si>
    <t>Deudores en default durante el ejercicio (Uds.)</t>
  </si>
  <si>
    <t>De los cuales: nuevos deudores
(Uds.)</t>
  </si>
  <si>
    <t>IRB BÁSICO</t>
  </si>
  <si>
    <t>IRB AVANZADO</t>
  </si>
  <si>
    <t>Corporates - SME</t>
  </si>
  <si>
    <t>Corporates - Other</t>
  </si>
  <si>
    <t>Retail garantizado por hipotecas SME</t>
  </si>
  <si>
    <t>Retail garantizado por hipotecas no-SME</t>
  </si>
  <si>
    <t xml:space="preserve">Retail - Qualifying revolving </t>
  </si>
  <si>
    <t>Retail - Otros</t>
  </si>
  <si>
    <t>Tabla 40</t>
  </si>
  <si>
    <t>Nocional</t>
  </si>
  <si>
    <t>Coste de reposición /valor actual de mercado</t>
  </si>
  <si>
    <t>Posible exposición crediticia futura</t>
  </si>
  <si>
    <t>EPE efectiva</t>
  </si>
  <si>
    <t>Multiplicador</t>
  </si>
  <si>
    <t>EAD post CRM</t>
  </si>
  <si>
    <t>APRs</t>
  </si>
  <si>
    <t>Valoración a precios de mercado</t>
  </si>
  <si>
    <t>Exposición original</t>
  </si>
  <si>
    <t>Método estándar</t>
  </si>
  <si>
    <t>IMM (para derivados y SFTs)</t>
  </si>
  <si>
    <t>Método simple para colaterales de naturaleza financiera (para SFTs)</t>
  </si>
  <si>
    <t>Método amplio para colaterales de naturaleza financiera (para SFTs)</t>
  </si>
  <si>
    <t>VaR para SFTs</t>
  </si>
  <si>
    <t>3.316 </t>
  </si>
  <si>
    <t>Exposición al riesgo de contraparte en función del método (CCR1)</t>
  </si>
  <si>
    <t>EAD después de la reducción del riesgo de crédito</t>
  </si>
  <si>
    <t>Exposiciones a entidades de contrapartida central cualificadas (ECCC) (total)</t>
  </si>
  <si>
    <t>Las exposiciones por operaciones con entidades de contrapartida central cualificadas (ECCC) (excluidos el margen inicial y las contribuciones al fondo de garantía frente a incumplimientos); de las cuales</t>
  </si>
  <si>
    <t>i) Derivados OTC</t>
  </si>
  <si>
    <t>ii) Derivados negociables en un mercado regulado</t>
  </si>
  <si>
    <t>iii) Operaciones de financiación de valores</t>
  </si>
  <si>
    <t>iv) Conjuntos de operaciones compensables en los que se haya aprobado la compensación entre productos</t>
  </si>
  <si>
    <t>Margen inicial segregado</t>
  </si>
  <si>
    <t>Margen inicial no segregado</t>
  </si>
  <si>
    <t>Contribuciones desembolsadas al fondo de garantía frente a incumplimientos</t>
  </si>
  <si>
    <t>Cálculo alternativo de los requerimientos de fondos propios por exposiciones</t>
  </si>
  <si>
    <t>Exposiciones a entidades de contrapartida central no cualificadas (total)</t>
  </si>
  <si>
    <t>0 </t>
  </si>
  <si>
    <t>Tabla 41</t>
  </si>
  <si>
    <t>Valor total de las exposiciones frente a ECC (CCR8)</t>
  </si>
  <si>
    <t>De las cuales: sin calificación</t>
  </si>
  <si>
    <t>En millones €</t>
  </si>
  <si>
    <t>Tabla 42</t>
  </si>
  <si>
    <t>Valor de las exposiciones al riesgo de contraparte por cartera regulatoria y riesgo (CCR3)</t>
  </si>
  <si>
    <t>Exposiciones FIRB</t>
  </si>
  <si>
    <t>En millones € y %</t>
  </si>
  <si>
    <t>100.00 (default)</t>
  </si>
  <si>
    <t>Exposiciones AIRB</t>
  </si>
  <si>
    <t>Corporates Otros</t>
  </si>
  <si>
    <t>Corporates SME</t>
  </si>
  <si>
    <t>Densidad de los APR  
(%)</t>
  </si>
  <si>
    <t>LGD Media 
(%)</t>
  </si>
  <si>
    <t>Número de deudores
(Uds.)</t>
  </si>
  <si>
    <t>PD Media 
(%)</t>
  </si>
  <si>
    <t>Tabla 43</t>
  </si>
  <si>
    <t>Exposiciones al riesgo de contraparte por cartera y escala de PD (CCR4)</t>
  </si>
  <si>
    <t>Valor razonable positivo bruto o importe en libros neto</t>
  </si>
  <si>
    <t>Beneficios de la compensación</t>
  </si>
  <si>
    <t>Exposición crediticia actual compensada</t>
  </si>
  <si>
    <t>Garantías reales mantenidas</t>
  </si>
  <si>
    <t>Exposición crediticia neta</t>
  </si>
  <si>
    <t>Derivados</t>
  </si>
  <si>
    <t>Operaciones de financiación de valores</t>
  </si>
  <si>
    <t>Tabla 44</t>
  </si>
  <si>
    <t>Tabla 45</t>
  </si>
  <si>
    <t>Composición de las garantías reales para las exposiciones al riesgo de contraparte (CCR5-B)</t>
  </si>
  <si>
    <t>Garantías Reales utilizadas en operaciones de derivados</t>
  </si>
  <si>
    <t>Garantías reales usadas en operaciones de financiación de valores</t>
  </si>
  <si>
    <t>Valor razonable de las garantías reales recibidas</t>
  </si>
  <si>
    <t>Valor razonable de las garantías reales entregadas</t>
  </si>
  <si>
    <t>Segregadas</t>
  </si>
  <si>
    <t>No segregadas</t>
  </si>
  <si>
    <t>Entidades financieras</t>
  </si>
  <si>
    <t>Entidades no financieras</t>
  </si>
  <si>
    <t>Entidades Contrapartida Central</t>
  </si>
  <si>
    <t>Tabla 46</t>
  </si>
  <si>
    <t>Importe de requerimientos por CVA (CCR2)</t>
  </si>
  <si>
    <t>Valor de Exposición</t>
  </si>
  <si>
    <t>Capital</t>
  </si>
  <si>
    <t xml:space="preserve">Total de carteras sujetas al método avanzado </t>
  </si>
  <si>
    <t xml:space="preserve">i) Componente VaR (incluido multiplicador ×3) </t>
  </si>
  <si>
    <t xml:space="preserve">ii) Componente SVaR (incluido multiplicador ×3) </t>
  </si>
  <si>
    <t xml:space="preserve">Todas las carteras sujetas al método estándar </t>
  </si>
  <si>
    <t xml:space="preserve">Basado en el método de la exposición original </t>
  </si>
  <si>
    <t xml:space="preserve">Total sujeto al requerimiento de capital por CVA </t>
  </si>
  <si>
    <t>Dispuesto en balance</t>
  </si>
  <si>
    <t>Fuera de balance</t>
  </si>
  <si>
    <t xml:space="preserve"> Estándar </t>
  </si>
  <si>
    <t xml:space="preserve"> IRB </t>
  </si>
  <si>
    <t>Tabla 47</t>
  </si>
  <si>
    <t>Posiciones de titulización por método</t>
  </si>
  <si>
    <t>Tabla 48</t>
  </si>
  <si>
    <t xml:space="preserve"> Método </t>
  </si>
  <si>
    <t xml:space="preserve"> Deducción de RR. PP. </t>
  </si>
  <si>
    <t xml:space="preserve"> Ponderación 1.250% </t>
  </si>
  <si>
    <t xml:space="preserve"> Tipo </t>
  </si>
  <si>
    <t xml:space="preserve"> Tramo </t>
  </si>
  <si>
    <t xml:space="preserve"> Exposición Original </t>
  </si>
  <si>
    <t xml:space="preserve"> Valor de Exposición </t>
  </si>
  <si>
    <t xml:space="preserve">Requerimientos de RR.PP. </t>
  </si>
  <si>
    <t xml:space="preserve"> APR </t>
  </si>
  <si>
    <t xml:space="preserve"> Titulización </t>
  </si>
  <si>
    <t xml:space="preserve"> 0%-50% </t>
  </si>
  <si>
    <t xml:space="preserve"> 50%-200% </t>
  </si>
  <si>
    <t xml:space="preserve"> 200%-500% </t>
  </si>
  <si>
    <t xml:space="preserve"> 500%-750% </t>
  </si>
  <si>
    <t xml:space="preserve"> 750%-1250% </t>
  </si>
  <si>
    <t xml:space="preserve"> Total Titulización </t>
  </si>
  <si>
    <t xml:space="preserve"> Retitulización </t>
  </si>
  <si>
    <t xml:space="preserve"> Total Retitulización </t>
  </si>
  <si>
    <t xml:space="preserve">Total Estándar </t>
  </si>
  <si>
    <t xml:space="preserve">Total IRB </t>
  </si>
  <si>
    <t>Tabla 49</t>
  </si>
  <si>
    <t>Tabla 50</t>
  </si>
  <si>
    <t>Titulización</t>
  </si>
  <si>
    <t>Tipo</t>
  </si>
  <si>
    <t>Importe total originado</t>
  </si>
  <si>
    <t>Importe total vivo</t>
  </si>
  <si>
    <t>AYT CAJAMURCIA HIPOTECARIO II, FTA</t>
  </si>
  <si>
    <t>Tradicional</t>
  </si>
  <si>
    <t>AYT CAJA GRANADA HIPOTECARIO I, FTA</t>
  </si>
  <si>
    <t>MADRID RESIDENCIAL I, FTA</t>
  </si>
  <si>
    <t>BANCAJA 8 FTA</t>
  </si>
  <si>
    <t>BANCAJA 11 FTA</t>
  </si>
  <si>
    <t>MADRID RMBS IV, FTA</t>
  </si>
  <si>
    <t>MBS BANCAJA 6 FTA</t>
  </si>
  <si>
    <t>BANCAJA 6 FTA</t>
  </si>
  <si>
    <t>CAIXA PENEDÈS FTGENCAT 1 TDA, Fondo de Titulización</t>
  </si>
  <si>
    <t>BANCAJA 9 FTA</t>
  </si>
  <si>
    <t>BANCAJA 10 FTA</t>
  </si>
  <si>
    <t>MADRID RMBS II, FTA</t>
  </si>
  <si>
    <t>MBS BANCAJA 2 FTA</t>
  </si>
  <si>
    <t>TDA 27, FTA</t>
  </si>
  <si>
    <t>AYT HIPOTECARIO MIXTO V, F.T.A.</t>
  </si>
  <si>
    <t>BANCAJA 7 FTA</t>
  </si>
  <si>
    <t>TDA SA NOSTRA EMPRESAS II, FTA</t>
  </si>
  <si>
    <t>BCJA BVA BCVPO</t>
  </si>
  <si>
    <t>BANCAJA 13 FTA</t>
  </si>
  <si>
    <t>MBS BANCAJA 4 FTA</t>
  </si>
  <si>
    <t>CAIXA PENEDÈS 2 TDA, Fondo de Titulización de Activos</t>
  </si>
  <si>
    <t>CAIXA PENEDÈS 1 TDA, Fondo de Titulización de Activos</t>
  </si>
  <si>
    <t>TDA 20 MIXTO, FTA</t>
  </si>
  <si>
    <t>MBS BANCAJA 3 FTA</t>
  </si>
  <si>
    <t>MADRID RMBS III, FTA</t>
  </si>
  <si>
    <t>AYT CAJAMURCIA HIPOTECARIO I, FTA</t>
  </si>
  <si>
    <t>AYT HIPOTECARIO MIXTO I, F.T.A.</t>
  </si>
  <si>
    <t>CAIXA PENEDES PYMES 1 TDA, Fondo de Titulización d</t>
  </si>
  <si>
    <t>MADRID RMBS I, FTA</t>
  </si>
  <si>
    <t>TDA SA NOSTRA EMPRESAS I, FTA</t>
  </si>
  <si>
    <t>MADRID RESIDENCIAL II, FTA</t>
  </si>
  <si>
    <t xml:space="preserve"> TDA 22 - MIXTO, FTA </t>
  </si>
  <si>
    <t xml:space="preserve"> AyT Hipotecario Mixto II, F.T.A. </t>
  </si>
  <si>
    <t>Listado de titulizaciones originadas vivas</t>
  </si>
  <si>
    <t>Baja de Balance</t>
  </si>
  <si>
    <t>Activos Titulizados</t>
  </si>
  <si>
    <t>Del que:</t>
  </si>
  <si>
    <t xml:space="preserve"> Préstamos Titulizados Dudosos</t>
  </si>
  <si>
    <t xml:space="preserve">Del que: </t>
  </si>
  <si>
    <t xml:space="preserve">Préstamos Titulizados </t>
  </si>
  <si>
    <t>Muy Dudosos</t>
  </si>
  <si>
    <t>BANCAJA 6</t>
  </si>
  <si>
    <t>TOTAL BAJA DE BALANCE</t>
  </si>
  <si>
    <t>RMBS I</t>
  </si>
  <si>
    <t>NO</t>
  </si>
  <si>
    <t>RMBS II</t>
  </si>
  <si>
    <t>RMBS III</t>
  </si>
  <si>
    <t>RMBS IV</t>
  </si>
  <si>
    <t>RESIDENCIAL I</t>
  </si>
  <si>
    <t>RESIDENCIAL II</t>
  </si>
  <si>
    <t>BANCAJA 7</t>
  </si>
  <si>
    <t>BANCAJA 8</t>
  </si>
  <si>
    <t>MBS BANCAJA 2</t>
  </si>
  <si>
    <t>BANCAJA 9</t>
  </si>
  <si>
    <t>MBS BANCAJA 3</t>
  </si>
  <si>
    <t>BANCAJA 10</t>
  </si>
  <si>
    <t>MBS BANCAJA 4</t>
  </si>
  <si>
    <t>BANCAJA 11</t>
  </si>
  <si>
    <t>BANCAJA 13</t>
  </si>
  <si>
    <t>MBS BANCAJA 6</t>
  </si>
  <si>
    <t>BANCAJA-BVA VPO 1</t>
  </si>
  <si>
    <t>AyT HIPOTECARIO MIXTO II</t>
  </si>
  <si>
    <t>AyT CAJA MURCIA HIP I</t>
  </si>
  <si>
    <t>AyT CAJA MURCIA HIP II</t>
  </si>
  <si>
    <t>AyT HIPOTECARIO MIXTO V</t>
  </si>
  <si>
    <t>AyT CAJA GRANADA HIPOTECARIO I</t>
  </si>
  <si>
    <t>AyT HIPOTECARIO MIXTO</t>
  </si>
  <si>
    <t>TDA 20 MIXTO</t>
  </si>
  <si>
    <t>TDA SA NOSTRA EMPRESAS 1</t>
  </si>
  <si>
    <t>TDA SA NOSTRA EMPRESAS 2</t>
  </si>
  <si>
    <t>CAIXA PENEDES 1 TDA</t>
  </si>
  <si>
    <t>CAIXA PENEDES 2 TDA</t>
  </si>
  <si>
    <t>CAIXA PENEDES FTGENCAT 1 TDA</t>
  </si>
  <si>
    <t>CAIXA PENEDES PYMES 1 TDA</t>
  </si>
  <si>
    <t>TDA 22 MIXTO</t>
  </si>
  <si>
    <t>TDA 27</t>
  </si>
  <si>
    <t>TOTAL EN BALANCE</t>
  </si>
  <si>
    <t>Listado de titulizaciones con activos dudosos</t>
  </si>
  <si>
    <t>Tabla 51</t>
  </si>
  <si>
    <t>Requerimientos de capital</t>
  </si>
  <si>
    <t>Modelos internos</t>
  </si>
  <si>
    <t>Requisito adicional asociado al modelo</t>
  </si>
  <si>
    <t>Tabla 52</t>
  </si>
  <si>
    <t>Requerimientos de recursos propios mínimos por riesgo de posición, riesgo de liquidación y entrega de la cartera de negociación</t>
  </si>
  <si>
    <t>Tabla 53</t>
  </si>
  <si>
    <t>VaR (el mayor de los valores a o b)</t>
  </si>
  <si>
    <t>(a)</t>
  </si>
  <si>
    <t>VaR del día anterior (artículo 365, apartado 1, del RRC (VaRt-1))</t>
  </si>
  <si>
    <t>(b)</t>
  </si>
  <si>
    <t>Media del VaR diario (artículo 365, apartado 1, del RRC) de cada uno de los 60 días hábiles anteriores (VaRavg) x factor de multiplicación (mc) con arreglo a lo dispuesto en el artículo 366 del RRC.</t>
  </si>
  <si>
    <t>SVaR (el mayor de los valores a o b)</t>
  </si>
  <si>
    <t>El último SVaR (artículo 365, apartado 2, del RRC (SVaRt-1))</t>
  </si>
  <si>
    <t>Media del SVaR (artículo 365, apartado 2, del RRC) durante los 60 días hábiles anteriores (SVaRavg) x factor de multiplicación (ms) (artículo 366 del RRC).</t>
  </si>
  <si>
    <t>IRC (el mayor de los valores a o b)</t>
  </si>
  <si>
    <t>Valor IRC más reciente (riesgos de incumplimiento y de migración incrementales calculados con arreglo a lo dispuesto en el artículo 370 y el artículo 371 del RRC).</t>
  </si>
  <si>
    <t>Media de la cifra del IRC durante las 12 semanas anteriores</t>
  </si>
  <si>
    <t>Comprehensive risk measure (el mayor de los valores a, b y c)</t>
  </si>
  <si>
    <t>La cifra de riesgo más reciente para la cartera de negociación de correlación (artículo 377 del RRC)</t>
  </si>
  <si>
    <t>La media de la cifra de riesgo para la cartera de negociación de correlación durante las doce semanas anteriores</t>
  </si>
  <si>
    <t>(c)</t>
  </si>
  <si>
    <t>El 8 % del requerimiento de fondos propios en el método estándar de la cifra de riesgo más reciente para la cartera de negociación de correlación (artículo 338, apartado 4, del RRC)</t>
  </si>
  <si>
    <t>Otros (recargo regulatorio)</t>
  </si>
  <si>
    <t>Riesgo de Mercado según el modelo IMA (MR2-A)</t>
  </si>
  <si>
    <t>VaR</t>
  </si>
  <si>
    <t>SVaR</t>
  </si>
  <si>
    <t>IRC</t>
  </si>
  <si>
    <t>CRM</t>
  </si>
  <si>
    <t>Total APRs</t>
  </si>
  <si>
    <t>Total capital</t>
  </si>
  <si>
    <t>APR diciembre 2017</t>
  </si>
  <si>
    <t>Variación de los niveles de riesgo</t>
  </si>
  <si>
    <t>Actualizaciones/variaciones en el modelo</t>
  </si>
  <si>
    <t>APR diciembre 2018</t>
  </si>
  <si>
    <t>Tabla 54</t>
  </si>
  <si>
    <t>Estado de flujos de APR distribuidos por exposiciones de riesgo de mercado según el modelo IMA (MR2-B)</t>
  </si>
  <si>
    <t>Tabla 55</t>
  </si>
  <si>
    <t>VaR (10 day 99%)</t>
  </si>
  <si>
    <t>Valor máximo</t>
  </si>
  <si>
    <t>Valor medio</t>
  </si>
  <si>
    <t>Valor mínimo</t>
  </si>
  <si>
    <t>Cierre del periodo</t>
  </si>
  <si>
    <t>SVaR (10 day 99%)</t>
  </si>
  <si>
    <t>IRC (99.9%)</t>
  </si>
  <si>
    <t>Comprehensive risk capital charge (99.9%)</t>
  </si>
  <si>
    <t>Valores según el método IMA para las carteras de negociación (MR3)</t>
  </si>
  <si>
    <t>Tabla 56</t>
  </si>
  <si>
    <t>Comparación de las estimaciones del VaR con pérdidas y ganancias (MR4)</t>
  </si>
  <si>
    <t>Tipo de evento con riesgo operacional</t>
  </si>
  <si>
    <t>% de pérdidas</t>
  </si>
  <si>
    <t>Ejecución, entrega y gestión de procesos</t>
  </si>
  <si>
    <t xml:space="preserve">Prácticas con clientes, productos y servicios </t>
  </si>
  <si>
    <t>Fraude externo</t>
  </si>
  <si>
    <t>Tabla 57</t>
  </si>
  <si>
    <t>Tabla 58</t>
  </si>
  <si>
    <t>Valor en libros</t>
  </si>
  <si>
    <t xml:space="preserve">  Activos financieros disponibles para la venta </t>
  </si>
  <si>
    <t xml:space="preserve">    Instrumentos de capital </t>
  </si>
  <si>
    <t xml:space="preserve">  Participaciones  </t>
  </si>
  <si>
    <t xml:space="preserve">    Entidades asociadas </t>
  </si>
  <si>
    <t xml:space="preserve">    Entidades multigrupo </t>
  </si>
  <si>
    <t xml:space="preserve">    Entidades del Grupo </t>
  </si>
  <si>
    <t xml:space="preserve">  TOTAL </t>
  </si>
  <si>
    <t>Participaciones e instrumentos de capital</t>
  </si>
  <si>
    <t>Información incluida en los estados FINREP de 2018 y 2017</t>
  </si>
  <si>
    <t>Tabla 59</t>
  </si>
  <si>
    <t xml:space="preserve"> ACTIVOS CON CARGAS </t>
  </si>
  <si>
    <t xml:space="preserve"> ACTIVOS SIN CARGAS </t>
  </si>
  <si>
    <t xml:space="preserve"> IMPORTE EN LIBROS </t>
  </si>
  <si>
    <t xml:space="preserve"> VALOR RAZONABLE </t>
  </si>
  <si>
    <r>
      <t xml:space="preserve"> Activos de la entidad declarante </t>
    </r>
    <r>
      <rPr>
        <b/>
        <sz val="11"/>
        <color rgb="FF524B43"/>
        <rFont val="Arial Narrow"/>
        <family val="2"/>
      </rPr>
      <t> </t>
    </r>
  </si>
  <si>
    <r>
      <t>  Instrumentos de patrimonio</t>
    </r>
    <r>
      <rPr>
        <sz val="10"/>
        <color rgb="FF524B43"/>
        <rFont val="Arial Narrow"/>
        <family val="2"/>
      </rPr>
      <t> </t>
    </r>
  </si>
  <si>
    <r>
      <t>  Valores representativos de deuda</t>
    </r>
    <r>
      <rPr>
        <sz val="10"/>
        <color rgb="FF524B43"/>
        <rFont val="Arial Narrow"/>
        <family val="2"/>
      </rPr>
      <t> </t>
    </r>
  </si>
  <si>
    <t>de los cuales: bonos garantizados</t>
  </si>
  <si>
    <t>de los cuales: bonos de titulización de activos</t>
  </si>
  <si>
    <t>de los cuales: emitidos por administraciones públicas</t>
  </si>
  <si>
    <t>de las cuales: emitidos por sociedades financieras</t>
  </si>
  <si>
    <t>de las cuales: emitidos por sociedades no financieras</t>
  </si>
  <si>
    <t>  Otros activos</t>
  </si>
  <si>
    <t>Valor en libros y valor razonable de los activos con cargas y sin cargas</t>
  </si>
  <si>
    <t>Tabla 60</t>
  </si>
  <si>
    <t xml:space="preserve"> Valor razonable de las garantías reales recibidas o de los valores representativos de deuda propios emitidos con cargas</t>
  </si>
  <si>
    <t xml:space="preserve"> Valor razonable de las garantías reales recibidas o de los valores representativos de deuda propios emitidos disponibles para cargas </t>
  </si>
  <si>
    <t xml:space="preserve"> Garantías reales recibidas por la entidad declarante </t>
  </si>
  <si>
    <t xml:space="preserve"> Préstamos a la vista</t>
  </si>
  <si>
    <r>
      <t> Instrumentos de patrimonio</t>
    </r>
    <r>
      <rPr>
        <sz val="10"/>
        <color rgb="FF524B43"/>
        <rFont val="Arial Narrow"/>
        <family val="2"/>
      </rPr>
      <t> </t>
    </r>
  </si>
  <si>
    <r>
      <t> Valores representativos de deuda</t>
    </r>
    <r>
      <rPr>
        <sz val="10"/>
        <color rgb="FF524B43"/>
        <rFont val="Arial Narrow"/>
        <family val="2"/>
      </rPr>
      <t> </t>
    </r>
  </si>
  <si>
    <t> de los cuales: bonos garantizados</t>
  </si>
  <si>
    <t> de los cuales: bonos de titulización de activos</t>
  </si>
  <si>
    <t> de los cuales: emitidos por administraciones públicas</t>
  </si>
  <si>
    <t> de las cuales: emitidos por sociedades financieras</t>
  </si>
  <si>
    <t> de las cuales: emitidos por sociedades no financieras</t>
  </si>
  <si>
    <r>
      <t> Préstamos y anticipos distintos de préstamos a la vista</t>
    </r>
    <r>
      <rPr>
        <sz val="10"/>
        <color rgb="FF524B43"/>
        <rFont val="Arial Narrow"/>
        <family val="2"/>
      </rPr>
      <t> </t>
    </r>
  </si>
  <si>
    <r>
      <t> Otras garantías reales recibidas</t>
    </r>
    <r>
      <rPr>
        <sz val="10"/>
        <color rgb="FF524B43"/>
        <rFont val="Arial Narrow"/>
        <family val="2"/>
      </rPr>
      <t> </t>
    </r>
  </si>
  <si>
    <t xml:space="preserve"> Valores representativos de deuda propios emitidos distintos de bonos garantizados o bonos de titulización de activos propios </t>
  </si>
  <si>
    <t xml:space="preserve">Bonos garantizados y bonos de titulización de activos propios emitidos y aún no pignorados </t>
  </si>
  <si>
    <t xml:space="preserve">TOTAL DE ACTIVOS, GARANTÍAS REALES RECIBIDAS Y VALORES REPRESENTATIVOS DE DEUDA PROPIOS EMITIDOS </t>
  </si>
  <si>
    <t>Valor razonable de las garantías recibidas disponibles para cargas</t>
  </si>
  <si>
    <t xml:space="preserve"> Pasivos correspondientes, pasivos contingentes o valores prestados </t>
  </si>
  <si>
    <t xml:space="preserve"> Activos, garantías reales recibidas y valores representativos de deuda propios emitidos distintos de bonos garantizados y de bonos de titulización de activos con cargas </t>
  </si>
  <si>
    <t xml:space="preserve"> Importe en libros de pasivos financieros seleccionados </t>
  </si>
  <si>
    <t>Valor en libros de los pasivos financieros emitidos</t>
  </si>
  <si>
    <t>Tabla 61</t>
  </si>
  <si>
    <t>Tabla 62</t>
  </si>
  <si>
    <t>ÁREAS DE NEGOCIO</t>
  </si>
  <si>
    <t>Banca inversión</t>
  </si>
  <si>
    <t>Banca comercial</t>
  </si>
  <si>
    <t>Gestión de activos</t>
  </si>
  <si>
    <t>Número de empleados incluidos en el Colectivo Identificado</t>
  </si>
  <si>
    <t xml:space="preserve">Remuneración total </t>
  </si>
  <si>
    <t>[1] Incluye el importe correspondiente a la Retribución Variable con referencia Plurianual concedida y condicionada al cumplimiento de los objetivos plurianuales. El importe final a percibir no será en ningún caso superior la indicado, si bien sí podrá reducirse hasta cero.</t>
  </si>
  <si>
    <r>
      <t>De la que: Remuneración variable</t>
    </r>
    <r>
      <rPr>
        <sz val="9"/>
        <color rgb="FF524B43"/>
        <rFont val="Bankia Light"/>
      </rPr>
      <t xml:space="preserve"> </t>
    </r>
    <r>
      <rPr>
        <vertAlign val="superscript"/>
        <sz val="9"/>
        <color rgb="FF524B43"/>
        <rFont val="Bankia Light"/>
      </rPr>
      <t>[1]</t>
    </r>
  </si>
  <si>
    <t>Colectivo Identificado por áreas de negocio</t>
  </si>
  <si>
    <t>COLECTIVO IDENTIFICADO</t>
  </si>
  <si>
    <t>Consejeros ejecutivos</t>
  </si>
  <si>
    <t>Consejeros no ejecutivos</t>
  </si>
  <si>
    <t>Demás altos directivos</t>
  </si>
  <si>
    <t>Resto empleados</t>
  </si>
  <si>
    <t>1. Número de empleados incluidos en el Colectivo Identificado</t>
  </si>
  <si>
    <t>De los que: Altos directivos</t>
  </si>
  <si>
    <t>De los que: En funciones de control</t>
  </si>
  <si>
    <t>2. Importe de la remuneración fija total</t>
  </si>
  <si>
    <t>3. Importe de la remuneración variable total</t>
  </si>
  <si>
    <t>3.1 En metálico</t>
  </si>
  <si>
    <t>3.2 En acciones o instrumentos relacionados</t>
  </si>
  <si>
    <t>3.3 En otros instrumentos</t>
  </si>
  <si>
    <t>4.1 En metálico</t>
  </si>
  <si>
    <t>4.2 En acciones o instrumentos relacionados</t>
  </si>
  <si>
    <t>4.3 En otros instrumentos</t>
  </si>
  <si>
    <t>5. Importe del ajuste explícito ex post por desempeño aplicado en el año para las remuneraciones devengadas en años previos</t>
  </si>
  <si>
    <t>6. Remuneración variable garantizada</t>
  </si>
  <si>
    <t>6.1 Número de destinatarios de remuneración variable garantizada</t>
  </si>
  <si>
    <t>6.2 Importe total de remuneración variable garantizada en el año</t>
  </si>
  <si>
    <t>7. Indemnizaciones por despido</t>
  </si>
  <si>
    <t>7.1 Número de destinatarios de indemnizaciones por despido</t>
  </si>
  <si>
    <t>7.2 Importe total de indemnizaciones por despido pagadas en el año</t>
  </si>
  <si>
    <t>8. Aportaciones a sistemas de previsión</t>
  </si>
  <si>
    <t>9. Beneficios discrecionales de pensiones</t>
  </si>
  <si>
    <t>9.1 Número de destinatarios de beneficios discrecionales de pensiones</t>
  </si>
  <si>
    <t>9.2 Importe total de beneficios discrecionales de pensiones</t>
  </si>
  <si>
    <t>Tabla 63</t>
  </si>
  <si>
    <t>Remuneraciones del Colectivo Identificado</t>
  </si>
  <si>
    <t xml:space="preserve">Nombre de la entidad </t>
  </si>
  <si>
    <t xml:space="preserve">Método de </t>
  </si>
  <si>
    <t xml:space="preserve">consolidación </t>
  </si>
  <si>
    <t>contable</t>
  </si>
  <si>
    <t xml:space="preserve"> Método de consolidación prudencial </t>
  </si>
  <si>
    <t xml:space="preserve"> Descripción de la entidad </t>
  </si>
  <si>
    <t xml:space="preserve"> Integración global </t>
  </si>
  <si>
    <t>Consolidación proporcional</t>
  </si>
  <si>
    <t xml:space="preserve"> Ni consolidada ni deducida </t>
  </si>
  <si>
    <t xml:space="preserve"> Deducida </t>
  </si>
  <si>
    <t xml:space="preserve"> BANKIA, S.A. </t>
  </si>
  <si>
    <t>Integración global</t>
  </si>
  <si>
    <t xml:space="preserve"> x </t>
  </si>
  <si>
    <t xml:space="preserve"> Banco </t>
  </si>
  <si>
    <t xml:space="preserve"> ARRENDADORA DE EQUIPAMIENTOS FERROVIARIOS, S.A. </t>
  </si>
  <si>
    <t xml:space="preserve"> Compra y arrendamiento de trenes </t>
  </si>
  <si>
    <t xml:space="preserve"> BANKIA FONDOS, S.G.I.I.C., S.A. </t>
  </si>
  <si>
    <t xml:space="preserve"> Gestora de Instituciones de Inversión Colectiva </t>
  </si>
  <si>
    <t xml:space="preserve"> BANKIA HABITAT, S.L.U. </t>
  </si>
  <si>
    <t xml:space="preserve"> Inmobiliaria </t>
  </si>
  <si>
    <t xml:space="preserve"> BANKIA INVERSIONES FINANCIERAS, S.A.U. </t>
  </si>
  <si>
    <t xml:space="preserve"> Gestora de Sociedades </t>
  </si>
  <si>
    <t xml:space="preserve"> BANKIA MEDIACIÓN, OPERADOR DE BANCA SEGUROS VINCULADO, S.A.U.  </t>
  </si>
  <si>
    <t xml:space="preserve"> Mediación Seguros y Operador Banca Seguros  </t>
  </si>
  <si>
    <t xml:space="preserve"> BANKIA PENSIONES, S.A., ENTIDAD GESTORA DE FONDOS DE PENSIONES </t>
  </si>
  <si>
    <t xml:space="preserve"> Gestora de fondos de pensiones </t>
  </si>
  <si>
    <t xml:space="preserve"> BEIMAD INVESTMENT SERVICES COMPANY LIMITED </t>
  </si>
  <si>
    <t xml:space="preserve"> Asesoramiento dirección empresarial </t>
  </si>
  <si>
    <t xml:space="preserve"> BMN MEDIACIÓN OPERADOR DE BANCA-SEGUROS VINCULADO, S.L.U. </t>
  </si>
  <si>
    <t xml:space="preserve"> CAJA MADRID FINANCE PREFERRED, S.A.U. </t>
  </si>
  <si>
    <t xml:space="preserve"> Intermediación Financiera </t>
  </si>
  <si>
    <t xml:space="preserve"> CAJAGRANADA VIDA, COMPAÑÍA DE SEGUROS Y REASEGUROS, S.A. </t>
  </si>
  <si>
    <t xml:space="preserve"> CAJAMURCIA VIDA Y PENSIONES DE SEGUROS Y REASEGUROS, S.A. </t>
  </si>
  <si>
    <t xml:space="preserve"> CENTRO DE SERVICIOS OPERATIVOS E INGENIERIA DE PROCESOS, S.L.U. </t>
  </si>
  <si>
    <t xml:space="preserve"> Otros servicios independientes </t>
  </si>
  <si>
    <t xml:space="preserve"> CORPORACIÓN FINANCIERA HABANA, S.A. </t>
  </si>
  <si>
    <t xml:space="preserve"> Financiación industria, comercio y servicios </t>
  </si>
  <si>
    <t xml:space="preserve"> CORPORACIÓN INDUSTRIAL BANKIA, S.A.U. </t>
  </si>
  <si>
    <t xml:space="preserve"> COSTA EBORIS, S.L.U. </t>
  </si>
  <si>
    <t xml:space="preserve"> ENCINA LOS MONTEROS, S.L.U. </t>
  </si>
  <si>
    <t xml:space="preserve"> GEOPORTUGAL - IMOBILIARIA, LDA. </t>
  </si>
  <si>
    <t xml:space="preserve"> Promoción Inmobiliaria </t>
  </si>
  <si>
    <t xml:space="preserve"> GESMARE SOCIEDAD GESTORA, S.L.U. </t>
  </si>
  <si>
    <t xml:space="preserve"> Actividades de consultoría de gestión empresarial </t>
  </si>
  <si>
    <t xml:space="preserve"> GESNOSTRUM SOCIEDAD GESTORA, S.L.U. </t>
  </si>
  <si>
    <t xml:space="preserve"> GESTION Y RECAUDACION LOCAL, S.L. </t>
  </si>
  <si>
    <t xml:space="preserve"> Gestión recaudación tributaria </t>
  </si>
  <si>
    <t xml:space="preserve"> INMOGESTIÓN Y PATRIMONIOS, S.A. </t>
  </si>
  <si>
    <t xml:space="preserve"> INVERSION GENERAL DE GRANADA 2 , S.L. EN LIQUIDACIÓN </t>
  </si>
  <si>
    <t xml:space="preserve"> Promoción inmobiliaria </t>
  </si>
  <si>
    <t xml:space="preserve"> INVERSIONES Y DESARROLLOS 2069 MADRID, S.L.U., EN LIQUIDACIÓN </t>
  </si>
  <si>
    <t xml:space="preserve"> NAVICOAS ASTURIAS, S.L. </t>
  </si>
  <si>
    <t xml:space="preserve"> NAVIERA CATA, S.A. </t>
  </si>
  <si>
    <t xml:space="preserve"> Compra, arrendamiento y explotación de buques </t>
  </si>
  <si>
    <t xml:space="preserve"> PARTICIPACIONES Y CARTERA DE INVERSIÓN, S.L. </t>
  </si>
  <si>
    <t xml:space="preserve"> Gestora de sociedades </t>
  </si>
  <si>
    <t xml:space="preserve"> PUERTAS DE LORCA DESARROLLOS EMPRESARIALES, S.L.U. </t>
  </si>
  <si>
    <t xml:space="preserve"> RESIDENCIAL LA MAIMONA S.A.U., EN LIQUIDACIÓN </t>
  </si>
  <si>
    <t xml:space="preserve"> SEGURBANKIA, S.A.U., CORREDURÍA DE SEGUROS DEL GRUPO BANKIA </t>
  </si>
  <si>
    <t xml:space="preserve"> Mediador de Seguros </t>
  </si>
  <si>
    <t xml:space="preserve"> VALENCIANA DE INVERSIONES MOBILIARIAS, S.L.U. </t>
  </si>
  <si>
    <t xml:space="preserve"> VALORACIÓN Y CONTROL, S.L. </t>
  </si>
  <si>
    <t xml:space="preserve"> VECTOR CAPITAL, S.L.U. </t>
  </si>
  <si>
    <t xml:space="preserve"> CARTERA PERSEIDAS, S.L. </t>
  </si>
  <si>
    <t xml:space="preserve"> Integración proporcional </t>
  </si>
  <si>
    <t xml:space="preserve"> INMACOR DESARROLLOS, S.A. DE CV </t>
  </si>
  <si>
    <t xml:space="preserve"> Inmobiliaria  </t>
  </si>
  <si>
    <t xml:space="preserve"> INMOBILIARIA PIEDRA BOLAS, S.A. DE CV </t>
  </si>
  <si>
    <t xml:space="preserve"> METRO HOUSE INVEST, S.L. </t>
  </si>
  <si>
    <t xml:space="preserve"> Promoción inmobiliaria  </t>
  </si>
  <si>
    <t xml:space="preserve"> PLAYA PARAISO MAYA, S.A. DE CV </t>
  </si>
  <si>
    <t xml:space="preserve"> PROMOCIONES Y PROYECTOS MURCILOR, S.L., EN LIQUIDACIÓN </t>
  </si>
  <si>
    <t xml:space="preserve"> PROYECTOS Y DESARROLLOS HISPANOMEXICANOS. S.A., DE CV </t>
  </si>
  <si>
    <t xml:space="preserve"> QUIMANNA HORTAL, S.L. EN LIQUIDACIÓN </t>
  </si>
  <si>
    <t xml:space="preserve"> SOL EDIFICAT PONENT, S.L. </t>
  </si>
  <si>
    <t>Resumen de las diferencias en los ámbitos de consolidación (entidad a entidad) (LI3)</t>
  </si>
  <si>
    <t>Tabla 64</t>
  </si>
  <si>
    <t xml:space="preserve"> Emisor </t>
  </si>
  <si>
    <t>BFA, SA</t>
  </si>
  <si>
    <t>Bankia SA</t>
  </si>
  <si>
    <t>BANCO MARE NOSTRUM, SA</t>
  </si>
  <si>
    <t xml:space="preserve"> Identificador único (por ejemplo, CUSIP, ISIN o identificador Bloomberg para la colocación privada de valores) </t>
  </si>
  <si>
    <t>ES0213307004</t>
  </si>
  <si>
    <t>XS1645651909</t>
  </si>
  <si>
    <t xml:space="preserve"> XS1880365975</t>
  </si>
  <si>
    <t>ES0213307046</t>
  </si>
  <si>
    <t>ES0213056007</t>
  </si>
  <si>
    <t xml:space="preserve"> Legislación aplicable al instrumento </t>
  </si>
  <si>
    <t>Ley española</t>
  </si>
  <si>
    <t xml:space="preserve"> Normas transitorias del RRC </t>
  </si>
  <si>
    <t>Capital de nivel 1 ordinario</t>
  </si>
  <si>
    <t>Capital de nivel 2</t>
  </si>
  <si>
    <t>capital de nivel 2</t>
  </si>
  <si>
    <t xml:space="preserve"> Normas del RRC posteriores a la transición </t>
  </si>
  <si>
    <t xml:space="preserve"> Admisibles a título individual/ (sub)consolidado/individual y (sub)consolidado </t>
  </si>
  <si>
    <t>Individual y Consolidado</t>
  </si>
  <si>
    <t xml:space="preserve"> Tipo de instrumento (cada país especificará los tipos pertinentes) </t>
  </si>
  <si>
    <t>Acciones Ordinarias</t>
  </si>
  <si>
    <t>Deuda Subordinada</t>
  </si>
  <si>
    <t>Valor perpetuo eventualmente convertible</t>
  </si>
  <si>
    <t xml:space="preserve"> Importe reconocido en el capital reglamentario (moneda en millones, en la fecha de la última notificación) </t>
  </si>
  <si>
    <t xml:space="preserve"> Importe nominal de instrumento </t>
  </si>
  <si>
    <t>9a</t>
  </si>
  <si>
    <t xml:space="preserve"> Precio de emisión </t>
  </si>
  <si>
    <t>9b</t>
  </si>
  <si>
    <t xml:space="preserve"> Precio de reembolso </t>
  </si>
  <si>
    <t>n/p</t>
  </si>
  <si>
    <t xml:space="preserve"> Clasificación contable </t>
  </si>
  <si>
    <t>Patrimonio Neto</t>
  </si>
  <si>
    <t>Pasivo- Coste amortizado</t>
  </si>
  <si>
    <t>Pasivo- coste amortizado</t>
  </si>
  <si>
    <t xml:space="preserve"> Fecha de emisión inicial </t>
  </si>
  <si>
    <t xml:space="preserve"> Perpetuos o con vencimiento establecido </t>
  </si>
  <si>
    <t>Perpetuo</t>
  </si>
  <si>
    <t>Vencimiento determinado</t>
  </si>
  <si>
    <t xml:space="preserve"> Fecha de vencimiento inicial </t>
  </si>
  <si>
    <t>Sin vencimiento</t>
  </si>
  <si>
    <t xml:space="preserve"> Opción de compra del emisor sujeta a la aprobación previa de las autoridades de supervisión </t>
  </si>
  <si>
    <t>No</t>
  </si>
  <si>
    <t>Si</t>
  </si>
  <si>
    <t xml:space="preserve"> Fecha opcional de ejercicio de la opción de compra, fechas de ejercicio contingentes e importe a reembolsar </t>
  </si>
  <si>
    <t>22/05/2019; tax y reg call; 100%</t>
  </si>
  <si>
    <t>18/07/2022; tax y reg call; 100%</t>
  </si>
  <si>
    <t>19/09/2023; tax y reg call; 100%</t>
  </si>
  <si>
    <t>15/03/2022; tax y reg call; 100%</t>
  </si>
  <si>
    <t>16/11/2021; tax y reg call; 100%</t>
  </si>
  <si>
    <t xml:space="preserve"> Fechas de ejercicio posteriores, si procede </t>
  </si>
  <si>
    <t>En cada pago de cupón desde 22/05/2019</t>
  </si>
  <si>
    <t>Trimestralmente en cada fecha de pago a partir de 18/07/2022</t>
  </si>
  <si>
    <t>Trimestralmente en cada fecha de pago a partir de 19/09/2023</t>
  </si>
  <si>
    <t xml:space="preserve"> Dividendo o cupón fijo o variable </t>
  </si>
  <si>
    <t>Variable</t>
  </si>
  <si>
    <t>De fijo a variable</t>
  </si>
  <si>
    <t xml:space="preserve"> Tipo de interés del cupón y cualquier índice conexo </t>
  </si>
  <si>
    <t>Cupón anual. 4% hasta 22/05/2019; después Mid-swap a 5 años + 3,166%</t>
  </si>
  <si>
    <t>Cupón trimestral. 6% hasta 18/07/2022; después Mid-swap a 5 años + 5,819%</t>
  </si>
  <si>
    <t>Cupón trimestral. 6,375% hasta 19/09/2023; despues Mid-swap a 5 años + 6,224%</t>
  </si>
  <si>
    <t>Cupón anual. 3,375% hasta 15/03/2022; después Mid-swap a 5 años + 3,35%</t>
  </si>
  <si>
    <t>9% anual hasta 16/11/2021; despues Mid-swap a 5 años + 896 pb</t>
  </si>
  <si>
    <t xml:space="preserve"> Existencia de limitaciones al pago de dividendos </t>
  </si>
  <si>
    <t xml:space="preserve"> Plenamente discrecional, parcialmente discrecional u obligatorio (en términos de calendario) </t>
  </si>
  <si>
    <t>Parcialmente discrecional</t>
  </si>
  <si>
    <t>Obligatorio</t>
  </si>
  <si>
    <t>Plenamente discrecional</t>
  </si>
  <si>
    <t>20b</t>
  </si>
  <si>
    <t xml:space="preserve"> Plenamente discrecional, parcialmente discrecional u obligatorio (en términos de importe) </t>
  </si>
  <si>
    <t xml:space="preserve"> Existencia de un incremento del cupón u otros incentivos al reembolso </t>
  </si>
  <si>
    <t xml:space="preserve"> Acumulativo o no acumulativo </t>
  </si>
  <si>
    <t>No acumulativo</t>
  </si>
  <si>
    <t xml:space="preserve"> Convertible o no convertible </t>
  </si>
  <si>
    <t>No convertible</t>
  </si>
  <si>
    <t>Convertible</t>
  </si>
  <si>
    <t xml:space="preserve"> Si son convertibles, factor (es) que desencadenan la conversión </t>
  </si>
  <si>
    <t>CET1 &lt; 5,125% Bankia individual y/o grupo</t>
  </si>
  <si>
    <t xml:space="preserve"> Si son convertibles, total o parcialmente </t>
  </si>
  <si>
    <t xml:space="preserve"> Si son convertibles, tipo de conversión aplicable </t>
  </si>
  <si>
    <t xml:space="preserve"> Si son convertibles, conversión obligatoria u opcional </t>
  </si>
  <si>
    <t>Obligatoria</t>
  </si>
  <si>
    <t xml:space="preserve"> Si son convertibles, especifíquese el tipo de instrumento en que se pueden convertir </t>
  </si>
  <si>
    <t xml:space="preserve"> Si son convertibles, especifíquese el emisor del instrumento en que se convierte </t>
  </si>
  <si>
    <t xml:space="preserve"> Características de la depreciación </t>
  </si>
  <si>
    <t xml:space="preserve"> En caso de depreciación, factor (es) que la desencadenan </t>
  </si>
  <si>
    <t xml:space="preserve"> En caso de depreciación, total o parcial </t>
  </si>
  <si>
    <t xml:space="preserve"> En caso de depreciación, permanente o temporal </t>
  </si>
  <si>
    <t xml:space="preserve"> Si la depreciación es provisional, descripción del mecanismo de apreciación </t>
  </si>
  <si>
    <t xml:space="preserve"> Posición en la jerarquía de subordinación en la liquidación (especifíquese el tipo de instrumento de rango inmediatamente superior) </t>
  </si>
  <si>
    <t>Tras los acreedores comunes</t>
  </si>
  <si>
    <t xml:space="preserve">Senior a Acciones ordinarias </t>
  </si>
  <si>
    <t xml:space="preserve"> Características no conformes tras la transición </t>
  </si>
  <si>
    <t xml:space="preserve"> En caso afirmativo, especifíquense las características no conformes </t>
  </si>
  <si>
    <t>Tabla 65</t>
  </si>
  <si>
    <t>Principales características de los instrumentos de capital 2018</t>
  </si>
  <si>
    <r>
      <rPr>
        <vertAlign val="superscript"/>
        <sz val="8"/>
        <color rgb="FF524B43"/>
        <rFont val="Bankia Light"/>
      </rPr>
      <t>[2]</t>
    </r>
    <r>
      <rPr>
        <sz val="8"/>
        <color rgb="FF524B43"/>
        <rFont val="Bankia Light"/>
      </rPr>
      <t xml:space="preserve"> Resultado atribuible a los propietarios de la sociedad dominante sobre fondos propios medios.</t>
    </r>
  </si>
  <si>
    <r>
      <rPr>
        <vertAlign val="superscript"/>
        <sz val="8"/>
        <color rgb="FF524B43"/>
        <rFont val="Bankia Light"/>
      </rPr>
      <t>[1]</t>
    </r>
    <r>
      <rPr>
        <sz val="8"/>
        <color rgb="FF524B43"/>
        <rFont val="Bankia Light"/>
      </rPr>
      <t xml:space="preserve"> Ratio de eficiencia de 2017 impactado por los costes de integración extraordinarios derivados de la fusión con BMN.</t>
    </r>
  </si>
  <si>
    <r>
      <rPr>
        <vertAlign val="superscript"/>
        <sz val="9"/>
        <color theme="1"/>
        <rFont val="Bankia Light"/>
      </rPr>
      <t>[1]</t>
    </r>
    <r>
      <rPr>
        <sz val="9"/>
        <color theme="1"/>
        <rFont val="Bankia Light"/>
      </rPr>
      <t xml:space="preserve"> Información presentada conforme al modelo de balance de situación aplicable a la fecha de la combinación de negocios.</t>
    </r>
  </si>
  <si>
    <t xml:space="preserve">Millones de €                                                                                                                      </t>
  </si>
  <si>
    <t>En la fila 1 se indica el número exacto de empleados que corresponde.</t>
  </si>
  <si>
    <t>En las filas 2 y 3, los importes se declaran en miles de euros redondeados</t>
  </si>
  <si>
    <r>
      <t xml:space="preserve">4. Importe de la remuneración variable diferida </t>
    </r>
    <r>
      <rPr>
        <vertAlign val="superscript"/>
        <sz val="11"/>
        <color theme="1"/>
        <rFont val="Calibri"/>
        <family val="2"/>
        <scheme val="minor"/>
      </rPr>
      <t>[1]</t>
    </r>
  </si>
  <si>
    <t>HIPERVÍNCULO</t>
  </si>
  <si>
    <r>
      <rPr>
        <vertAlign val="superscript"/>
        <sz val="8"/>
        <color rgb="FF524B43"/>
        <rFont val="Bankia Light"/>
      </rPr>
      <t xml:space="preserve">[1] </t>
    </r>
    <r>
      <rPr>
        <sz val="8"/>
        <color rgb="FF524B43"/>
        <rFont val="Bankia Light"/>
      </rPr>
      <t>Incluye el importe correspondiente a la Retribución Variable con referencia Plurianual concedida y condicionada al cumplimiento de los objetivos plurianuales. El importe final a percibir no será en ningún caso superior lo indicado, si bien sí podrá reducirse hasta cero.</t>
    </r>
  </si>
  <si>
    <t>TOTAL VALOR PONDERADO</t>
  </si>
</sst>
</file>

<file path=xl/styles.xml><?xml version="1.0" encoding="utf-8"?>
<styleSheet xmlns="http://schemas.openxmlformats.org/spreadsheetml/2006/main" xmlns:mc="http://schemas.openxmlformats.org/markup-compatibility/2006" xmlns:x14ac="http://schemas.microsoft.com/office/spreadsheetml/2009/9/ac" mc:Ignorable="x14ac">
  <fonts count="73" x14ac:knownFonts="1">
    <font>
      <sz val="11"/>
      <color theme="1"/>
      <name val="Calibri"/>
      <family val="2"/>
      <scheme val="minor"/>
    </font>
    <font>
      <sz val="40"/>
      <color rgb="FF524B43"/>
      <name val="Bankia-Light"/>
    </font>
    <font>
      <sz val="11"/>
      <color theme="1"/>
      <name val="Times New Roman"/>
      <family val="1"/>
    </font>
    <font>
      <sz val="11"/>
      <color rgb="FF524B43"/>
      <name val="Bankia Light"/>
    </font>
    <font>
      <b/>
      <sz val="10"/>
      <color rgb="FF524B43"/>
      <name val="Bankia Medium"/>
    </font>
    <font>
      <sz val="10"/>
      <color rgb="FF524B43"/>
      <name val="Bankia Light"/>
    </font>
    <font>
      <b/>
      <i/>
      <sz val="9"/>
      <color rgb="FF524B43"/>
      <name val="Bankia"/>
    </font>
    <font>
      <b/>
      <sz val="9"/>
      <color rgb="FF524B43"/>
      <name val="Bankia"/>
    </font>
    <font>
      <sz val="9"/>
      <color rgb="FF524B43"/>
      <name val="Bankia"/>
    </font>
    <font>
      <i/>
      <sz val="9"/>
      <color rgb="FF524B43"/>
      <name val="Bankia"/>
    </font>
    <font>
      <vertAlign val="superscript"/>
      <sz val="9"/>
      <color rgb="FF524B43"/>
      <name val="Bankia"/>
    </font>
    <font>
      <vertAlign val="superscript"/>
      <sz val="11"/>
      <color rgb="FF524B43"/>
      <name val="Bankia Light"/>
    </font>
    <font>
      <sz val="9"/>
      <color rgb="FF524B43"/>
      <name val="Bankia-Light"/>
    </font>
    <font>
      <sz val="9"/>
      <color rgb="FF524B43"/>
      <name val="Bankia Light"/>
    </font>
    <font>
      <u/>
      <sz val="11"/>
      <color theme="10"/>
      <name val="Calibri"/>
      <family val="2"/>
      <scheme val="minor"/>
    </font>
    <font>
      <sz val="25"/>
      <color rgb="FF524B43"/>
      <name val="Bankia-Light"/>
    </font>
    <font>
      <sz val="25"/>
      <color theme="1"/>
      <name val="Calibri"/>
      <family val="2"/>
      <scheme val="minor"/>
    </font>
    <font>
      <sz val="11"/>
      <color rgb="FF524B43"/>
      <name val="Calibri"/>
      <family val="2"/>
      <scheme val="minor"/>
    </font>
    <font>
      <sz val="11"/>
      <color rgb="FF524B43"/>
      <name val="Bankia"/>
    </font>
    <font>
      <sz val="8"/>
      <color rgb="FF524B43"/>
      <name val="Bankia"/>
    </font>
    <font>
      <b/>
      <sz val="9"/>
      <color rgb="FF524B43"/>
      <name val="Bankia Medium"/>
    </font>
    <font>
      <b/>
      <vertAlign val="superscript"/>
      <sz val="9"/>
      <color rgb="FF524B43"/>
      <name val="Bankia Medium"/>
    </font>
    <font>
      <vertAlign val="superscript"/>
      <sz val="9"/>
      <color rgb="FF524B43"/>
      <name val="Bankia Light"/>
    </font>
    <font>
      <b/>
      <sz val="11"/>
      <color rgb="FF524B43"/>
      <name val="Bankia"/>
    </font>
    <font>
      <b/>
      <sz val="9"/>
      <color rgb="FF524B43"/>
      <name val="Bankia-Medium"/>
    </font>
    <font>
      <vertAlign val="superscript"/>
      <sz val="11"/>
      <color theme="1"/>
      <name val="Calibri"/>
      <family val="2"/>
      <scheme val="minor"/>
    </font>
    <font>
      <i/>
      <sz val="9"/>
      <color rgb="FF524B43"/>
      <name val="Bankia Light"/>
    </font>
    <font>
      <vertAlign val="superscript"/>
      <sz val="8"/>
      <color rgb="FF524B43"/>
      <name val="Bankia Light"/>
    </font>
    <font>
      <sz val="8"/>
      <color rgb="FF524B43"/>
      <name val="Bankia Light"/>
    </font>
    <font>
      <b/>
      <i/>
      <sz val="9"/>
      <color rgb="FF524B43"/>
      <name val="Bankia-Medium"/>
    </font>
    <font>
      <b/>
      <sz val="9"/>
      <color rgb="FF524B43"/>
      <name val="Times New Roman"/>
      <family val="1"/>
    </font>
    <font>
      <b/>
      <i/>
      <sz val="9"/>
      <color rgb="FF524B43"/>
      <name val="Bankia Medium"/>
    </font>
    <font>
      <sz val="9"/>
      <color rgb="FF524B43"/>
      <name val="Times New Roman"/>
      <family val="1"/>
    </font>
    <font>
      <b/>
      <sz val="9"/>
      <color rgb="FF524B43"/>
      <name val="Bankia Light"/>
    </font>
    <font>
      <sz val="22"/>
      <color rgb="FF524B43"/>
      <name val="Bankia-Light"/>
    </font>
    <font>
      <b/>
      <sz val="11"/>
      <color rgb="FF524B43"/>
      <name val="Bankia Medium"/>
    </font>
    <font>
      <b/>
      <vertAlign val="superscript"/>
      <sz val="9"/>
      <color rgb="FF524B43"/>
      <name val="Bankia"/>
    </font>
    <font>
      <sz val="9"/>
      <color rgb="FF524B43"/>
      <name val="Bankia Medium"/>
    </font>
    <font>
      <b/>
      <sz val="9"/>
      <color rgb="FF524B43"/>
      <name val="Arial Narrow"/>
      <family val="2"/>
    </font>
    <font>
      <sz val="9"/>
      <color rgb="FF524B43"/>
      <name val="Calibri"/>
      <family val="2"/>
    </font>
    <font>
      <b/>
      <i/>
      <sz val="8"/>
      <color rgb="FF524B43"/>
      <name val="Bankia"/>
    </font>
    <font>
      <b/>
      <sz val="8"/>
      <color rgb="FF524B43"/>
      <name val="Bankia"/>
    </font>
    <font>
      <b/>
      <sz val="8"/>
      <color rgb="FF524B43"/>
      <name val="Arial Narrow"/>
      <family val="2"/>
    </font>
    <font>
      <sz val="8"/>
      <color rgb="FF524B43"/>
      <name val="Bankia Medium"/>
    </font>
    <font>
      <sz val="8"/>
      <color rgb="FF524B43"/>
      <name val="Arial Narrow"/>
      <family val="2"/>
    </font>
    <font>
      <b/>
      <i/>
      <sz val="7"/>
      <color rgb="FF524B43"/>
      <name val="Bankia"/>
    </font>
    <font>
      <b/>
      <i/>
      <sz val="7"/>
      <color rgb="FF524B43"/>
      <name val="Bankia-Medium"/>
    </font>
    <font>
      <b/>
      <sz val="7"/>
      <color rgb="FF524B43"/>
      <name val="Bankia Medium"/>
    </font>
    <font>
      <sz val="7"/>
      <color rgb="FF524B43"/>
      <name val="Bankia"/>
    </font>
    <font>
      <b/>
      <i/>
      <sz val="10"/>
      <color rgb="FF524B43"/>
      <name val="Bankia"/>
    </font>
    <font>
      <b/>
      <sz val="8"/>
      <color rgb="FF524B43"/>
      <name val="Bankia Medium"/>
    </font>
    <font>
      <b/>
      <i/>
      <sz val="8"/>
      <color rgb="FF524B43"/>
      <name val="Bankia Light"/>
    </font>
    <font>
      <sz val="7"/>
      <color rgb="FF524B43"/>
      <name val="Bankia Light"/>
    </font>
    <font>
      <i/>
      <sz val="8"/>
      <color rgb="FF524B43"/>
      <name val="Calibri"/>
      <family val="2"/>
    </font>
    <font>
      <sz val="11"/>
      <color rgb="FF524B43"/>
      <name val="Calibri"/>
      <family val="2"/>
    </font>
    <font>
      <b/>
      <sz val="7"/>
      <color rgb="FF524B43"/>
      <name val="Bankia"/>
    </font>
    <font>
      <sz val="9"/>
      <color rgb="FF483B05"/>
      <name val="Bankia"/>
    </font>
    <font>
      <b/>
      <sz val="9"/>
      <color rgb="FF483B05"/>
      <name val="Bankia"/>
    </font>
    <font>
      <b/>
      <sz val="9"/>
      <color rgb="FF000000"/>
      <name val="Bankia"/>
    </font>
    <font>
      <b/>
      <sz val="9"/>
      <color rgb="FF524B43"/>
      <name val="Bankia-Light"/>
    </font>
    <font>
      <sz val="11"/>
      <color theme="1"/>
      <name val="Bankia Medium"/>
    </font>
    <font>
      <b/>
      <i/>
      <sz val="9"/>
      <color rgb="FF524B43"/>
      <name val="Arial Narrow"/>
      <family val="2"/>
    </font>
    <font>
      <sz val="10"/>
      <color rgb="FF524B43"/>
      <name val="Arial Narrow"/>
      <family val="2"/>
    </font>
    <font>
      <b/>
      <sz val="10"/>
      <color rgb="FF524B43"/>
      <name val="Arial Narrow"/>
      <family val="2"/>
    </font>
    <font>
      <sz val="11"/>
      <color rgb="FF524B43"/>
      <name val="Arial Narrow"/>
      <family val="2"/>
    </font>
    <font>
      <b/>
      <sz val="11"/>
      <color rgb="FF524B43"/>
      <name val="Arial Narrow"/>
      <family val="2"/>
    </font>
    <font>
      <sz val="9"/>
      <color rgb="FF524B43"/>
      <name val="Arial Narrow"/>
      <family val="2"/>
    </font>
    <font>
      <u/>
      <sz val="11"/>
      <color rgb="FF524B43"/>
      <name val="Bankia Light"/>
    </font>
    <font>
      <sz val="11"/>
      <color theme="1"/>
      <name val="Bankia"/>
    </font>
    <font>
      <sz val="9"/>
      <color theme="1"/>
      <name val="Bankia Light"/>
    </font>
    <font>
      <vertAlign val="superscript"/>
      <sz val="9"/>
      <color theme="1"/>
      <name val="Bankia Light"/>
    </font>
    <font>
      <b/>
      <sz val="10"/>
      <color rgb="FF524B43"/>
      <name val="Bankia Light"/>
    </font>
    <font>
      <sz val="11"/>
      <color theme="1"/>
      <name val="Calibri"/>
      <family val="2"/>
      <scheme val="minor"/>
    </font>
  </fonts>
  <fills count="4">
    <fill>
      <patternFill patternType="none"/>
    </fill>
    <fill>
      <patternFill patternType="gray125"/>
    </fill>
    <fill>
      <patternFill patternType="solid">
        <fgColor rgb="FFFFFFFF"/>
        <bgColor indexed="64"/>
      </patternFill>
    </fill>
    <fill>
      <patternFill patternType="solid">
        <fgColor rgb="FF83786B"/>
        <bgColor indexed="64"/>
      </patternFill>
    </fill>
  </fills>
  <borders count="109">
    <border>
      <left/>
      <right/>
      <top/>
      <bottom/>
      <diagonal/>
    </border>
    <border>
      <left/>
      <right/>
      <top style="thick">
        <color rgb="FF483B05"/>
      </top>
      <bottom style="thick">
        <color rgb="FF483B05"/>
      </bottom>
      <diagonal/>
    </border>
    <border>
      <left/>
      <right/>
      <top/>
      <bottom style="medium">
        <color rgb="FF483B05"/>
      </bottom>
      <diagonal/>
    </border>
    <border>
      <left/>
      <right/>
      <top/>
      <bottom style="thick">
        <color rgb="FF483B05"/>
      </bottom>
      <diagonal/>
    </border>
    <border>
      <left/>
      <right/>
      <top/>
      <bottom style="thick">
        <color rgb="FF524B43"/>
      </bottom>
      <diagonal/>
    </border>
    <border>
      <left/>
      <right/>
      <top style="thick">
        <color rgb="FF524B43"/>
      </top>
      <bottom style="thick">
        <color rgb="FF524B43"/>
      </bottom>
      <diagonal/>
    </border>
    <border>
      <left/>
      <right/>
      <top/>
      <bottom style="medium">
        <color indexed="64"/>
      </bottom>
      <diagonal/>
    </border>
    <border>
      <left style="thick">
        <color rgb="FFFFFFFF"/>
      </left>
      <right style="thick">
        <color rgb="FFFFFFFF"/>
      </right>
      <top style="thick">
        <color rgb="FF483B05"/>
      </top>
      <bottom style="thick">
        <color rgb="FF483B05"/>
      </bottom>
      <diagonal/>
    </border>
    <border>
      <left/>
      <right style="thick">
        <color rgb="FFFFFFFF"/>
      </right>
      <top style="thick">
        <color rgb="FF483B05"/>
      </top>
      <bottom style="thick">
        <color rgb="FF483B05"/>
      </bottom>
      <diagonal/>
    </border>
    <border>
      <left style="thick">
        <color rgb="FFFFFFFF"/>
      </left>
      <right style="thick">
        <color rgb="FFFFFFFF"/>
      </right>
      <top/>
      <bottom style="medium">
        <color rgb="FF524B43"/>
      </bottom>
      <diagonal/>
    </border>
    <border>
      <left/>
      <right style="thick">
        <color rgb="FFFFFFFF"/>
      </right>
      <top/>
      <bottom style="medium">
        <color rgb="FF524B43"/>
      </bottom>
      <diagonal/>
    </border>
    <border>
      <left style="thick">
        <color rgb="FFFFFFFF"/>
      </left>
      <right style="thick">
        <color rgb="FFFFFFFF"/>
      </right>
      <top/>
      <bottom/>
      <diagonal/>
    </border>
    <border>
      <left/>
      <right style="thick">
        <color rgb="FFFFFFFF"/>
      </right>
      <top/>
      <bottom/>
      <diagonal/>
    </border>
    <border>
      <left style="thick">
        <color rgb="FFFFFFFF"/>
      </left>
      <right style="thick">
        <color rgb="FFFFFFFF"/>
      </right>
      <top/>
      <bottom style="thick">
        <color rgb="FF483B05"/>
      </bottom>
      <diagonal/>
    </border>
    <border>
      <left/>
      <right style="thick">
        <color rgb="FFFFFFFF"/>
      </right>
      <top/>
      <bottom style="thick">
        <color rgb="FF483B05"/>
      </bottom>
      <diagonal/>
    </border>
    <border>
      <left/>
      <right/>
      <top style="thick">
        <color indexed="64"/>
      </top>
      <bottom style="thick">
        <color indexed="64"/>
      </bottom>
      <diagonal/>
    </border>
    <border>
      <left/>
      <right/>
      <top/>
      <bottom style="thick">
        <color indexed="64"/>
      </bottom>
      <diagonal/>
    </border>
    <border>
      <left/>
      <right/>
      <top/>
      <bottom style="thick">
        <color rgb="FF000000"/>
      </bottom>
      <diagonal/>
    </border>
    <border>
      <left style="thick">
        <color rgb="FFFFFFFF"/>
      </left>
      <right style="thick">
        <color rgb="FFFFFFFF"/>
      </right>
      <top/>
      <bottom style="thick">
        <color rgb="FF524B43"/>
      </bottom>
      <diagonal/>
    </border>
    <border>
      <left/>
      <right style="thick">
        <color rgb="FFFFFFFF"/>
      </right>
      <top/>
      <bottom style="thick">
        <color rgb="FF524B43"/>
      </bottom>
      <diagonal/>
    </border>
    <border>
      <left style="medium">
        <color rgb="FFFFFFFF"/>
      </left>
      <right style="medium">
        <color rgb="FFFFFFFF"/>
      </right>
      <top/>
      <bottom style="medium">
        <color rgb="FFFFFFFF"/>
      </bottom>
      <diagonal/>
    </border>
    <border>
      <left style="medium">
        <color rgb="FFFFFFFF"/>
      </left>
      <right/>
      <top/>
      <bottom style="thick">
        <color rgb="FF524B43"/>
      </bottom>
      <diagonal/>
    </border>
    <border>
      <left/>
      <right/>
      <top/>
      <bottom style="medium">
        <color rgb="FF524B43"/>
      </bottom>
      <diagonal/>
    </border>
    <border>
      <left/>
      <right/>
      <top/>
      <bottom style="thick">
        <color rgb="FFFFFFFF"/>
      </bottom>
      <diagonal/>
    </border>
    <border>
      <left style="thick">
        <color rgb="FFFFFFFF"/>
      </left>
      <right style="thick">
        <color rgb="FFFFFFFF"/>
      </right>
      <top style="thick">
        <color rgb="FFFFFFFF"/>
      </top>
      <bottom style="thick">
        <color rgb="FFFFFFFF"/>
      </bottom>
      <diagonal/>
    </border>
    <border>
      <left/>
      <right/>
      <top style="medium">
        <color rgb="FF524B43"/>
      </top>
      <bottom style="medium">
        <color rgb="FF524B43"/>
      </bottom>
      <diagonal/>
    </border>
    <border>
      <left style="thick">
        <color rgb="FFFFFFFF"/>
      </left>
      <right style="thick">
        <color rgb="FFFFFFFF"/>
      </right>
      <top style="medium">
        <color rgb="FF524B43"/>
      </top>
      <bottom style="medium">
        <color rgb="FF524B43"/>
      </bottom>
      <diagonal/>
    </border>
    <border>
      <left/>
      <right style="thick">
        <color rgb="FFFFFFFF"/>
      </right>
      <top style="medium">
        <color rgb="FF524B43"/>
      </top>
      <bottom style="medium">
        <color rgb="FF524B43"/>
      </bottom>
      <diagonal/>
    </border>
    <border>
      <left style="thick">
        <color rgb="FFFFFFFF"/>
      </left>
      <right style="thick">
        <color rgb="FFFFFFFF"/>
      </right>
      <top style="medium">
        <color rgb="FF524B43"/>
      </top>
      <bottom/>
      <diagonal/>
    </border>
    <border>
      <left/>
      <right/>
      <top style="medium">
        <color rgb="FF524B43"/>
      </top>
      <bottom/>
      <diagonal/>
    </border>
    <border>
      <left/>
      <right style="thick">
        <color rgb="FFFFFFFF"/>
      </right>
      <top style="medium">
        <color rgb="FF524B43"/>
      </top>
      <bottom/>
      <diagonal/>
    </border>
    <border>
      <left style="thick">
        <color rgb="FFFFFFFF"/>
      </left>
      <right style="thick">
        <color rgb="FFFFFFFF"/>
      </right>
      <top style="thick">
        <color rgb="FF524B43"/>
      </top>
      <bottom style="thick">
        <color rgb="FF524B43"/>
      </bottom>
      <diagonal/>
    </border>
    <border>
      <left/>
      <right style="thick">
        <color rgb="FFFFFFFF"/>
      </right>
      <top style="thick">
        <color rgb="FF524B43"/>
      </top>
      <bottom style="thick">
        <color rgb="FF524B43"/>
      </bottom>
      <diagonal/>
    </border>
    <border>
      <left style="thick">
        <color rgb="FFFFFFFF"/>
      </left>
      <right/>
      <top/>
      <bottom style="thick">
        <color rgb="FF524B43"/>
      </bottom>
      <diagonal/>
    </border>
    <border>
      <left/>
      <right/>
      <top style="thick">
        <color rgb="FF524B43"/>
      </top>
      <bottom style="thick">
        <color rgb="FFFFFFFF"/>
      </bottom>
      <diagonal/>
    </border>
    <border>
      <left/>
      <right/>
      <top style="thick">
        <color rgb="FFFFFFFF"/>
      </top>
      <bottom style="thick">
        <color rgb="FF524B43"/>
      </bottom>
      <diagonal/>
    </border>
    <border>
      <left style="thick">
        <color rgb="FFFFFFFF"/>
      </left>
      <right style="thick">
        <color rgb="FFFFFFFF"/>
      </right>
      <top/>
      <bottom style="thick">
        <color rgb="FFFFFFFF"/>
      </bottom>
      <diagonal/>
    </border>
    <border>
      <left/>
      <right/>
      <top style="thick">
        <color rgb="FF524B43"/>
      </top>
      <bottom/>
      <diagonal/>
    </border>
    <border>
      <left/>
      <right style="thick">
        <color rgb="FFFFFFFF"/>
      </right>
      <top style="thick">
        <color rgb="FF524B43"/>
      </top>
      <bottom/>
      <diagonal/>
    </border>
    <border>
      <left style="thick">
        <color rgb="FFFFFFFF"/>
      </left>
      <right style="thick">
        <color rgb="FFFFFFFF"/>
      </right>
      <top style="thick">
        <color rgb="FF524B43"/>
      </top>
      <bottom/>
      <diagonal/>
    </border>
    <border>
      <left/>
      <right/>
      <top style="medium">
        <color rgb="FF524B43"/>
      </top>
      <bottom style="thick">
        <color rgb="FF524B43"/>
      </bottom>
      <diagonal/>
    </border>
    <border>
      <left style="thick">
        <color rgb="FFFFFFFF"/>
      </left>
      <right/>
      <top/>
      <bottom style="medium">
        <color rgb="FF524B43"/>
      </bottom>
      <diagonal/>
    </border>
    <border>
      <left/>
      <right/>
      <top style="thick">
        <color rgb="FF483B05"/>
      </top>
      <bottom style="thick">
        <color rgb="FFFFFFFF"/>
      </bottom>
      <diagonal/>
    </border>
    <border>
      <left/>
      <right/>
      <top style="thick">
        <color rgb="FF483B05"/>
      </top>
      <bottom/>
      <diagonal/>
    </border>
    <border>
      <left/>
      <right/>
      <top style="thick">
        <color rgb="FFFFFFFF"/>
      </top>
      <bottom style="thick">
        <color rgb="FF483B05"/>
      </bottom>
      <diagonal/>
    </border>
    <border>
      <left style="thick">
        <color rgb="FFFFFFFF"/>
      </left>
      <right/>
      <top style="thick">
        <color rgb="FF483B05"/>
      </top>
      <bottom style="medium">
        <color rgb="FF524B43"/>
      </bottom>
      <diagonal/>
    </border>
    <border>
      <left/>
      <right/>
      <top style="thick">
        <color rgb="FF483B05"/>
      </top>
      <bottom style="medium">
        <color rgb="FF524B43"/>
      </bottom>
      <diagonal/>
    </border>
    <border>
      <left/>
      <right style="thick">
        <color rgb="FFFFFFFF"/>
      </right>
      <top style="thick">
        <color rgb="FF483B05"/>
      </top>
      <bottom style="medium">
        <color rgb="FF524B43"/>
      </bottom>
      <diagonal/>
    </border>
    <border>
      <left style="thick">
        <color rgb="FFFFFFFF"/>
      </left>
      <right/>
      <top style="medium">
        <color rgb="FF524B43"/>
      </top>
      <bottom style="medium">
        <color rgb="FF524B43"/>
      </bottom>
      <diagonal/>
    </border>
    <border>
      <left/>
      <right/>
      <top style="medium">
        <color rgb="FF524B43"/>
      </top>
      <bottom style="thick">
        <color rgb="FF483B05"/>
      </bottom>
      <diagonal/>
    </border>
    <border>
      <left/>
      <right style="thick">
        <color rgb="FFFFFFFF"/>
      </right>
      <top style="medium">
        <color rgb="FF524B43"/>
      </top>
      <bottom style="thick">
        <color rgb="FF483B05"/>
      </bottom>
      <diagonal/>
    </border>
    <border>
      <left/>
      <right style="thick">
        <color rgb="FFFFFFFF"/>
      </right>
      <top/>
      <bottom style="thick">
        <color rgb="FFFFFFFF"/>
      </bottom>
      <diagonal/>
    </border>
    <border>
      <left/>
      <right style="thick">
        <color rgb="FFFFFFFF"/>
      </right>
      <top style="thick">
        <color rgb="FFFFFFFF"/>
      </top>
      <bottom style="thick">
        <color rgb="FFFFFFFF"/>
      </bottom>
      <diagonal/>
    </border>
    <border>
      <left/>
      <right style="thick">
        <color rgb="FFFFFFFF"/>
      </right>
      <top style="thick">
        <color rgb="FFFFFFFF"/>
      </top>
      <bottom style="thick">
        <color rgb="FF483B05"/>
      </bottom>
      <diagonal/>
    </border>
    <border>
      <left style="thick">
        <color rgb="FFFFFFFF"/>
      </left>
      <right/>
      <top style="thick">
        <color rgb="FF483B05"/>
      </top>
      <bottom style="thick">
        <color rgb="FF483B05"/>
      </bottom>
      <diagonal/>
    </border>
    <border>
      <left style="thick">
        <color rgb="FFFFFFFF"/>
      </left>
      <right style="thick">
        <color rgb="FFFFFFFF"/>
      </right>
      <top style="thick">
        <color rgb="FF483B05"/>
      </top>
      <bottom style="thick">
        <color rgb="FF524B43"/>
      </bottom>
      <diagonal/>
    </border>
    <border>
      <left style="thick">
        <color rgb="FFFFFFFF"/>
      </left>
      <right/>
      <top style="thick">
        <color rgb="FF483B05"/>
      </top>
      <bottom style="thick">
        <color rgb="FF524B43"/>
      </bottom>
      <diagonal/>
    </border>
    <border>
      <left/>
      <right style="thick">
        <color rgb="FFFFFFFF"/>
      </right>
      <top style="thick">
        <color rgb="FF483B05"/>
      </top>
      <bottom style="thick">
        <color rgb="FF524B43"/>
      </bottom>
      <diagonal/>
    </border>
    <border>
      <left style="medium">
        <color rgb="FFFFFFFF"/>
      </left>
      <right style="medium">
        <color rgb="FFFFFFFF"/>
      </right>
      <top/>
      <bottom style="dotted">
        <color rgb="FFBFBFBF"/>
      </bottom>
      <diagonal/>
    </border>
    <border>
      <left style="thick">
        <color rgb="FFFFFFFF"/>
      </left>
      <right/>
      <top style="thick">
        <color rgb="FFFFFFFF"/>
      </top>
      <bottom style="thick">
        <color rgb="FFFFFFFF"/>
      </bottom>
      <diagonal/>
    </border>
    <border>
      <left style="thick">
        <color rgb="FFFFFFFF"/>
      </left>
      <right/>
      <top/>
      <bottom style="thick">
        <color rgb="FF483B05"/>
      </bottom>
      <diagonal/>
    </border>
    <border>
      <left style="thick">
        <color rgb="FFFFFFFF"/>
      </left>
      <right/>
      <top style="medium">
        <color rgb="FF524B43"/>
      </top>
      <bottom style="thick">
        <color rgb="FF483B05"/>
      </bottom>
      <diagonal/>
    </border>
    <border>
      <left style="thick">
        <color rgb="FFFFFFFF"/>
      </left>
      <right/>
      <top style="medium">
        <color rgb="FF524B43"/>
      </top>
      <bottom style="thick">
        <color rgb="FF524B43"/>
      </bottom>
      <diagonal/>
    </border>
    <border>
      <left/>
      <right style="thick">
        <color rgb="FFFFFFFF"/>
      </right>
      <top style="medium">
        <color rgb="FF524B43"/>
      </top>
      <bottom style="thick">
        <color rgb="FF524B43"/>
      </bottom>
      <diagonal/>
    </border>
    <border>
      <left/>
      <right style="medium">
        <color rgb="FF524B43"/>
      </right>
      <top style="thick">
        <color rgb="FF524B43"/>
      </top>
      <bottom style="thick">
        <color rgb="FF524B43"/>
      </bottom>
      <diagonal/>
    </border>
    <border>
      <left/>
      <right style="medium">
        <color rgb="FF524B43"/>
      </right>
      <top/>
      <bottom style="thick">
        <color rgb="FF524B43"/>
      </bottom>
      <diagonal/>
    </border>
    <border>
      <left/>
      <right style="medium">
        <color rgb="FF524B43"/>
      </right>
      <top/>
      <bottom style="medium">
        <color rgb="FF524B43"/>
      </bottom>
      <diagonal/>
    </border>
    <border>
      <left style="medium">
        <color rgb="FF524B43"/>
      </left>
      <right/>
      <top style="thick">
        <color rgb="FF524B43"/>
      </top>
      <bottom style="thick">
        <color rgb="FF524B43"/>
      </bottom>
      <diagonal/>
    </border>
    <border>
      <left style="medium">
        <color rgb="FF524B43"/>
      </left>
      <right style="medium">
        <color rgb="FF524B43"/>
      </right>
      <top style="thick">
        <color rgb="FF524B43"/>
      </top>
      <bottom/>
      <diagonal/>
    </border>
    <border>
      <left style="medium">
        <color rgb="FF524B43"/>
      </left>
      <right style="medium">
        <color rgb="FF524B43"/>
      </right>
      <top/>
      <bottom style="thick">
        <color rgb="FF524B43"/>
      </bottom>
      <diagonal/>
    </border>
    <border>
      <left style="medium">
        <color rgb="FF524B43"/>
      </left>
      <right/>
      <top style="thick">
        <color rgb="FF524B43"/>
      </top>
      <bottom/>
      <diagonal/>
    </border>
    <border>
      <left style="medium">
        <color rgb="FF524B43"/>
      </left>
      <right/>
      <top/>
      <bottom style="thick">
        <color rgb="FF524B43"/>
      </bottom>
      <diagonal/>
    </border>
    <border>
      <left style="thick">
        <color rgb="FFFFFFFF"/>
      </left>
      <right style="thick">
        <color rgb="FFFFFFFF"/>
      </right>
      <top style="thick">
        <color rgb="FF483B05"/>
      </top>
      <bottom style="medium">
        <color rgb="FF524B43"/>
      </bottom>
      <diagonal/>
    </border>
    <border>
      <left style="thick">
        <color rgb="FFFFFFFF"/>
      </left>
      <right/>
      <top style="thick">
        <color rgb="FF524B43"/>
      </top>
      <bottom style="thick">
        <color rgb="FF524B43"/>
      </bottom>
      <diagonal/>
    </border>
    <border>
      <left/>
      <right/>
      <top style="thick">
        <color rgb="FF524B43"/>
      </top>
      <bottom style="thick">
        <color rgb="FF483B05"/>
      </bottom>
      <diagonal/>
    </border>
    <border>
      <left style="thick">
        <color rgb="FFFFFFFF"/>
      </left>
      <right style="thick">
        <color rgb="FFFFFFFF"/>
      </right>
      <top style="thick">
        <color rgb="FFFFFFFF"/>
      </top>
      <bottom style="thick">
        <color rgb="FF483B05"/>
      </bottom>
      <diagonal/>
    </border>
    <border>
      <left/>
      <right style="thick">
        <color rgb="FFFFFFFF"/>
      </right>
      <top style="thick">
        <color rgb="FFFFFFFF"/>
      </top>
      <bottom/>
      <diagonal/>
    </border>
    <border>
      <left style="thick">
        <color rgb="FFFFFFFF"/>
      </left>
      <right style="thick">
        <color rgb="FFFFFFFF"/>
      </right>
      <top style="thick">
        <color rgb="FFFFFFFF"/>
      </top>
      <bottom/>
      <diagonal/>
    </border>
    <border>
      <left/>
      <right/>
      <top style="medium">
        <color rgb="FF483B05"/>
      </top>
      <bottom/>
      <diagonal/>
    </border>
    <border>
      <left/>
      <right/>
      <top style="medium">
        <color rgb="FF483B05"/>
      </top>
      <bottom style="thick">
        <color rgb="FF483B05"/>
      </bottom>
      <diagonal/>
    </border>
    <border>
      <left/>
      <right/>
      <top style="medium">
        <color rgb="FF483B05"/>
      </top>
      <bottom style="medium">
        <color rgb="FF483B05"/>
      </bottom>
      <diagonal/>
    </border>
    <border>
      <left/>
      <right/>
      <top style="medium">
        <color indexed="64"/>
      </top>
      <bottom style="medium">
        <color indexed="64"/>
      </bottom>
      <diagonal/>
    </border>
    <border>
      <left style="thick">
        <color rgb="FFFFFFFF"/>
      </left>
      <right style="thick">
        <color rgb="FFFFFFFF"/>
      </right>
      <top style="thick">
        <color rgb="FF483B05"/>
      </top>
      <bottom/>
      <diagonal/>
    </border>
    <border>
      <left/>
      <right style="thick">
        <color rgb="FFFFFFFF"/>
      </right>
      <top style="thick">
        <color rgb="FF483B05"/>
      </top>
      <bottom/>
      <diagonal/>
    </border>
    <border>
      <left style="thick">
        <color rgb="FFFFFFFF"/>
      </left>
      <right style="thick">
        <color rgb="FFFFFFFF"/>
      </right>
      <top style="thick">
        <color rgb="FF524B43"/>
      </top>
      <bottom style="medium">
        <color rgb="FF524B43"/>
      </bottom>
      <diagonal/>
    </border>
    <border>
      <left/>
      <right style="thick">
        <color rgb="FFFFFFFF"/>
      </right>
      <top style="thick">
        <color rgb="FF524B43"/>
      </top>
      <bottom style="medium">
        <color rgb="FF524B43"/>
      </bottom>
      <diagonal/>
    </border>
    <border>
      <left/>
      <right/>
      <top style="thick">
        <color rgb="FF483B05"/>
      </top>
      <bottom style="thick">
        <color rgb="FF524B43"/>
      </bottom>
      <diagonal/>
    </border>
    <border>
      <left style="thick">
        <color rgb="FFFFFFFF"/>
      </left>
      <right/>
      <top style="thick">
        <color rgb="FF524B43"/>
      </top>
      <bottom style="medium">
        <color rgb="FF524B43"/>
      </bottom>
      <diagonal/>
    </border>
    <border>
      <left style="thick">
        <color rgb="FFFFFFFF"/>
      </left>
      <right style="thick">
        <color rgb="FFFFFFFF"/>
      </right>
      <top style="medium">
        <color rgb="FF483B05"/>
      </top>
      <bottom/>
      <diagonal/>
    </border>
    <border>
      <left style="thick">
        <color rgb="FFFFFFFF"/>
      </left>
      <right style="thick">
        <color rgb="FFFFFFFF"/>
      </right>
      <top/>
      <bottom style="medium">
        <color rgb="FF483B05"/>
      </bottom>
      <diagonal/>
    </border>
    <border>
      <left/>
      <right style="thick">
        <color rgb="FFFFFFFF"/>
      </right>
      <top/>
      <bottom style="medium">
        <color rgb="FF483B05"/>
      </bottom>
      <diagonal/>
    </border>
    <border>
      <left style="thick">
        <color rgb="FFFFFFFF"/>
      </left>
      <right/>
      <top style="thick">
        <color rgb="FF483B05"/>
      </top>
      <bottom style="medium">
        <color rgb="FF483B05"/>
      </bottom>
      <diagonal/>
    </border>
    <border>
      <left/>
      <right style="thick">
        <color rgb="FFFFFFFF"/>
      </right>
      <top style="thick">
        <color rgb="FF483B05"/>
      </top>
      <bottom style="medium">
        <color rgb="FF483B05"/>
      </bottom>
      <diagonal/>
    </border>
    <border>
      <left style="thick">
        <color rgb="FFFFFFFF"/>
      </left>
      <right/>
      <top style="medium">
        <color rgb="FF483B05"/>
      </top>
      <bottom style="medium">
        <color rgb="FF483B05"/>
      </bottom>
      <diagonal/>
    </border>
    <border>
      <left/>
      <right style="thick">
        <color rgb="FFFFFFFF"/>
      </right>
      <top style="medium">
        <color rgb="FF483B05"/>
      </top>
      <bottom style="medium">
        <color rgb="FF483B05"/>
      </bottom>
      <diagonal/>
    </border>
    <border>
      <left style="thick">
        <color rgb="FFFFFFFF"/>
      </left>
      <right/>
      <top style="medium">
        <color rgb="FF483B05"/>
      </top>
      <bottom style="thick">
        <color rgb="FF483B05"/>
      </bottom>
      <diagonal/>
    </border>
    <border>
      <left/>
      <right style="thick">
        <color rgb="FFFFFFFF"/>
      </right>
      <top style="medium">
        <color rgb="FF483B05"/>
      </top>
      <bottom style="thick">
        <color rgb="FF483B05"/>
      </bottom>
      <diagonal/>
    </border>
    <border>
      <left/>
      <right/>
      <top style="thick">
        <color rgb="FFFFFFFF"/>
      </top>
      <bottom/>
      <diagonal/>
    </border>
    <border>
      <left style="thick">
        <color rgb="FFFFFFFF"/>
      </left>
      <right style="thick">
        <color rgb="FFFFFFFF"/>
      </right>
      <top style="thick">
        <color rgb="FF524B43"/>
      </top>
      <bottom style="thick">
        <color rgb="FF483B05"/>
      </bottom>
      <diagonal/>
    </border>
    <border>
      <left/>
      <right style="thick">
        <color rgb="FFFFFFFF"/>
      </right>
      <top style="thick">
        <color rgb="FF524B43"/>
      </top>
      <bottom style="thick">
        <color rgb="FF483B05"/>
      </bottom>
      <diagonal/>
    </border>
    <border>
      <left/>
      <right style="medium">
        <color rgb="FFFFFFFF"/>
      </right>
      <top style="medium">
        <color rgb="FF524B43"/>
      </top>
      <bottom style="thick">
        <color rgb="FF483B05"/>
      </bottom>
      <diagonal/>
    </border>
    <border>
      <left style="thick">
        <color rgb="FFFFFFFF"/>
      </left>
      <right/>
      <top style="thick">
        <color rgb="FFFFFFFF"/>
      </top>
      <bottom/>
      <diagonal/>
    </border>
    <border>
      <left style="thick">
        <color rgb="FFFFFFFF"/>
      </left>
      <right/>
      <top style="thick">
        <color rgb="FF524B43"/>
      </top>
      <bottom style="thick">
        <color rgb="FF483B05"/>
      </bottom>
      <diagonal/>
    </border>
    <border>
      <left/>
      <right/>
      <top style="thick">
        <color indexed="64"/>
      </top>
      <bottom style="thick">
        <color rgb="FF483B05"/>
      </bottom>
      <diagonal/>
    </border>
    <border>
      <left style="medium">
        <color rgb="FFFFFFFF"/>
      </left>
      <right/>
      <top/>
      <bottom/>
      <diagonal/>
    </border>
    <border>
      <left style="thick">
        <color rgb="FFFFFFFF"/>
      </left>
      <right style="thick">
        <color rgb="FFFFFFFF"/>
      </right>
      <top/>
      <bottom style="dotted">
        <color rgb="FFBFBFBF"/>
      </bottom>
      <diagonal/>
    </border>
    <border>
      <left/>
      <right style="thick">
        <color rgb="FFFFFFFF"/>
      </right>
      <top/>
      <bottom style="dotted">
        <color rgb="FFBFBFBF"/>
      </bottom>
      <diagonal/>
    </border>
    <border>
      <left/>
      <right/>
      <top style="thick">
        <color indexed="64"/>
      </top>
      <bottom/>
      <diagonal/>
    </border>
    <border>
      <left/>
      <right/>
      <top style="thick">
        <color rgb="FF483B05"/>
      </top>
      <bottom style="medium">
        <color rgb="FF483B05"/>
      </bottom>
      <diagonal/>
    </border>
  </borders>
  <cellStyleXfs count="3">
    <xf numFmtId="0" fontId="0" fillId="0" borderId="0"/>
    <xf numFmtId="0" fontId="14" fillId="0" borderId="0" applyNumberFormat="0" applyFill="0" applyBorder="0" applyAlignment="0" applyProtection="0"/>
    <xf numFmtId="9" fontId="72" fillId="0" borderId="0" applyFont="0" applyFill="0" applyBorder="0" applyAlignment="0" applyProtection="0"/>
  </cellStyleXfs>
  <cellXfs count="692">
    <xf numFmtId="0" fontId="0" fillId="0" borderId="0" xfId="0"/>
    <xf numFmtId="0" fontId="1" fillId="0" borderId="0" xfId="0" applyFont="1" applyAlignment="1">
      <alignment vertical="center"/>
    </xf>
    <xf numFmtId="0" fontId="4" fillId="0" borderId="0" xfId="0" applyFont="1" applyAlignment="1">
      <alignment horizontal="center" vertical="center" wrapText="1"/>
    </xf>
    <xf numFmtId="0" fontId="3" fillId="0" borderId="0" xfId="0" applyFont="1"/>
    <xf numFmtId="0" fontId="4" fillId="0" borderId="1" xfId="0" applyFont="1" applyBorder="1" applyAlignment="1">
      <alignment vertical="center" wrapText="1"/>
    </xf>
    <xf numFmtId="0" fontId="5" fillId="0" borderId="2" xfId="0" applyFont="1" applyBorder="1" applyAlignment="1">
      <alignment horizontal="center" vertical="center" wrapText="1"/>
    </xf>
    <xf numFmtId="0" fontId="4" fillId="0" borderId="3" xfId="0" applyFont="1" applyBorder="1" applyAlignment="1">
      <alignment vertical="center" wrapText="1"/>
    </xf>
    <xf numFmtId="0" fontId="0" fillId="0" borderId="4" xfId="0" applyBorder="1" applyAlignment="1">
      <alignment vertical="center" wrapText="1"/>
    </xf>
    <xf numFmtId="0" fontId="5" fillId="0" borderId="4" xfId="0" applyFont="1" applyBorder="1" applyAlignment="1">
      <alignment horizontal="center" vertical="center" wrapText="1"/>
    </xf>
    <xf numFmtId="0" fontId="4" fillId="0" borderId="4" xfId="0" applyFont="1" applyBorder="1" applyAlignment="1">
      <alignment horizontal="center" vertical="center" wrapText="1"/>
    </xf>
    <xf numFmtId="0" fontId="5" fillId="0" borderId="3" xfId="0" applyFont="1" applyBorder="1" applyAlignment="1">
      <alignment horizontal="center" vertical="center" wrapText="1"/>
    </xf>
    <xf numFmtId="0" fontId="0" fillId="0" borderId="0" xfId="0" applyAlignment="1">
      <alignment horizontal="left" vertical="center"/>
    </xf>
    <xf numFmtId="0" fontId="4" fillId="0" borderId="3" xfId="0" applyFont="1" applyBorder="1" applyAlignment="1">
      <alignment horizontal="left" vertical="center" wrapText="1"/>
    </xf>
    <xf numFmtId="0" fontId="4" fillId="0" borderId="1" xfId="0" applyFont="1" applyBorder="1" applyAlignment="1">
      <alignment horizontal="left" vertical="center"/>
    </xf>
    <xf numFmtId="0" fontId="5" fillId="0" borderId="2" xfId="0" applyFont="1" applyBorder="1" applyAlignment="1">
      <alignment horizontal="left" vertical="center"/>
    </xf>
    <xf numFmtId="0" fontId="4" fillId="0" borderId="3" xfId="0" applyFont="1" applyBorder="1" applyAlignment="1">
      <alignment horizontal="left" vertical="center"/>
    </xf>
    <xf numFmtId="0" fontId="5" fillId="0" borderId="4" xfId="0" applyFont="1" applyBorder="1" applyAlignment="1">
      <alignment horizontal="left" vertical="center"/>
    </xf>
    <xf numFmtId="0" fontId="4" fillId="0" borderId="4" xfId="0" applyFont="1" applyBorder="1" applyAlignment="1">
      <alignment horizontal="left" vertical="center"/>
    </xf>
    <xf numFmtId="0" fontId="5" fillId="0" borderId="3" xfId="0" applyFont="1" applyBorder="1" applyAlignment="1">
      <alignment horizontal="left" vertical="center"/>
    </xf>
    <xf numFmtId="0" fontId="2" fillId="0" borderId="0" xfId="0" applyFont="1"/>
    <xf numFmtId="0" fontId="2" fillId="0" borderId="0" xfId="0" applyFont="1" applyAlignment="1">
      <alignment vertical="center"/>
    </xf>
    <xf numFmtId="0" fontId="6" fillId="0" borderId="0" xfId="0" applyFont="1" applyAlignment="1">
      <alignment horizontal="right" vertical="center"/>
    </xf>
    <xf numFmtId="0" fontId="7" fillId="0" borderId="5" xfId="0" applyFont="1" applyBorder="1" applyAlignment="1">
      <alignment vertical="center" wrapText="1"/>
    </xf>
    <xf numFmtId="0" fontId="7" fillId="0" borderId="5" xfId="0" applyFont="1" applyBorder="1" applyAlignment="1">
      <alignment horizontal="center" vertical="center" wrapText="1"/>
    </xf>
    <xf numFmtId="0" fontId="8" fillId="0" borderId="6" xfId="0" applyFont="1" applyBorder="1" applyAlignment="1">
      <alignment vertical="center"/>
    </xf>
    <xf numFmtId="10" fontId="8" fillId="0" borderId="6" xfId="0" applyNumberFormat="1" applyFont="1" applyBorder="1" applyAlignment="1">
      <alignment horizontal="right" vertical="center" indent="1"/>
    </xf>
    <xf numFmtId="0" fontId="8" fillId="0" borderId="6" xfId="0" applyFont="1" applyBorder="1" applyAlignment="1">
      <alignment horizontal="right" vertical="center" indent="1"/>
    </xf>
    <xf numFmtId="3" fontId="0" fillId="0" borderId="0" xfId="0" applyNumberFormat="1"/>
    <xf numFmtId="3" fontId="8" fillId="0" borderId="6" xfId="0" applyNumberFormat="1" applyFont="1" applyBorder="1" applyAlignment="1">
      <alignment horizontal="right" vertical="center" indent="1"/>
    </xf>
    <xf numFmtId="0" fontId="9" fillId="0" borderId="0" xfId="0" applyFont="1" applyAlignment="1">
      <alignment horizontal="right" vertical="center"/>
    </xf>
    <xf numFmtId="3" fontId="9" fillId="0" borderId="0" xfId="0" applyNumberFormat="1" applyFont="1" applyAlignment="1">
      <alignment horizontal="right" vertical="center" indent="1"/>
    </xf>
    <xf numFmtId="10" fontId="8" fillId="0" borderId="0" xfId="0" applyNumberFormat="1" applyFont="1" applyAlignment="1">
      <alignment horizontal="right" vertical="center" indent="1"/>
    </xf>
    <xf numFmtId="0" fontId="9" fillId="0" borderId="6" xfId="0" applyFont="1" applyBorder="1" applyAlignment="1">
      <alignment horizontal="right" vertical="center"/>
    </xf>
    <xf numFmtId="3" fontId="9" fillId="0" borderId="6" xfId="0" applyNumberFormat="1" applyFont="1" applyBorder="1" applyAlignment="1">
      <alignment horizontal="right" vertical="center" indent="1"/>
    </xf>
    <xf numFmtId="0" fontId="9" fillId="0" borderId="0" xfId="0" applyFont="1" applyAlignment="1">
      <alignment horizontal="right" vertical="center" indent="1"/>
    </xf>
    <xf numFmtId="0" fontId="9" fillId="0" borderId="6" xfId="0" applyFont="1" applyBorder="1" applyAlignment="1">
      <alignment horizontal="right" vertical="center" indent="1"/>
    </xf>
    <xf numFmtId="0" fontId="8" fillId="0" borderId="4" xfId="0" applyFont="1" applyBorder="1" applyAlignment="1">
      <alignment vertical="center"/>
    </xf>
    <xf numFmtId="10" fontId="8" fillId="0" borderId="4" xfId="0" applyNumberFormat="1" applyFont="1" applyBorder="1" applyAlignment="1">
      <alignment horizontal="right" vertical="center" indent="1"/>
    </xf>
    <xf numFmtId="0" fontId="8" fillId="0" borderId="4" xfId="0" applyFont="1" applyBorder="1" applyAlignment="1">
      <alignment horizontal="right" vertical="center" indent="1"/>
    </xf>
    <xf numFmtId="0" fontId="11" fillId="0" borderId="0" xfId="0" applyFont="1"/>
    <xf numFmtId="0" fontId="15" fillId="0" borderId="0" xfId="0" applyFont="1" applyAlignment="1">
      <alignment vertical="center"/>
    </xf>
    <xf numFmtId="0" fontId="16" fillId="0" borderId="0" xfId="0" applyFont="1" applyAlignment="1">
      <alignment horizontal="left" vertical="center"/>
    </xf>
    <xf numFmtId="0" fontId="16" fillId="0" borderId="0" xfId="0" applyFont="1"/>
    <xf numFmtId="0" fontId="17" fillId="0" borderId="0" xfId="0" applyFont="1"/>
    <xf numFmtId="0" fontId="20" fillId="0" borderId="8" xfId="0" applyFont="1" applyBorder="1" applyAlignment="1">
      <alignment horizontal="center" vertical="center" wrapText="1"/>
    </xf>
    <xf numFmtId="0" fontId="8" fillId="0" borderId="9" xfId="0" applyFont="1" applyBorder="1" applyAlignment="1">
      <alignment vertical="center" wrapText="1"/>
    </xf>
    <xf numFmtId="0" fontId="8" fillId="0" borderId="10" xfId="0" applyFont="1" applyBorder="1" applyAlignment="1">
      <alignment horizontal="right" vertical="center" wrapText="1"/>
    </xf>
    <xf numFmtId="0" fontId="8" fillId="0" borderId="10" xfId="0" applyFont="1" applyBorder="1" applyAlignment="1">
      <alignment vertical="center" wrapText="1"/>
    </xf>
    <xf numFmtId="3" fontId="8" fillId="0" borderId="10" xfId="0" applyNumberFormat="1" applyFont="1" applyBorder="1" applyAlignment="1">
      <alignment horizontal="right" vertical="center" wrapText="1"/>
    </xf>
    <xf numFmtId="0" fontId="8" fillId="0" borderId="11" xfId="0" applyFont="1" applyBorder="1" applyAlignment="1">
      <alignment vertical="center" wrapText="1"/>
    </xf>
    <xf numFmtId="3" fontId="8" fillId="0" borderId="12" xfId="0" applyNumberFormat="1" applyFont="1" applyBorder="1" applyAlignment="1">
      <alignment horizontal="right" vertical="center" wrapText="1"/>
    </xf>
    <xf numFmtId="0" fontId="8" fillId="0" borderId="12" xfId="0" applyFont="1" applyBorder="1" applyAlignment="1">
      <alignment horizontal="right" vertical="center" wrapText="1"/>
    </xf>
    <xf numFmtId="0" fontId="7" fillId="0" borderId="7" xfId="0" applyFont="1" applyBorder="1" applyAlignment="1">
      <alignment vertical="center" wrapText="1"/>
    </xf>
    <xf numFmtId="3" fontId="7" fillId="0" borderId="8" xfId="0" applyNumberFormat="1" applyFont="1" applyBorder="1" applyAlignment="1">
      <alignment horizontal="right" vertical="center" wrapText="1"/>
    </xf>
    <xf numFmtId="0" fontId="7" fillId="0" borderId="8" xfId="0" applyFont="1" applyBorder="1" applyAlignment="1">
      <alignment horizontal="right" vertical="center" wrapText="1"/>
    </xf>
    <xf numFmtId="0" fontId="7" fillId="0" borderId="13" xfId="0" applyFont="1" applyBorder="1" applyAlignment="1">
      <alignment vertical="center" wrapText="1"/>
    </xf>
    <xf numFmtId="3" fontId="7" fillId="0" borderId="14" xfId="0" applyNumberFormat="1" applyFont="1" applyBorder="1" applyAlignment="1">
      <alignment horizontal="right" vertical="center" wrapText="1"/>
    </xf>
    <xf numFmtId="0" fontId="7" fillId="0" borderId="14" xfId="0" applyFont="1" applyBorder="1" applyAlignment="1">
      <alignment horizontal="right" vertical="center" wrapText="1"/>
    </xf>
    <xf numFmtId="0" fontId="7" fillId="0" borderId="14" xfId="0" applyFont="1" applyBorder="1" applyAlignment="1">
      <alignment vertical="center" wrapText="1"/>
    </xf>
    <xf numFmtId="0" fontId="6" fillId="0" borderId="4" xfId="0" applyFont="1" applyBorder="1" applyAlignment="1">
      <alignment vertical="center" wrapText="1"/>
    </xf>
    <xf numFmtId="0" fontId="24" fillId="0" borderId="5" xfId="0" applyFont="1" applyBorder="1" applyAlignment="1">
      <alignment horizontal="center" vertical="center" wrapText="1"/>
    </xf>
    <xf numFmtId="0" fontId="16" fillId="0" borderId="0" xfId="0" applyFont="1" applyAlignment="1">
      <alignment horizontal="center" vertical="center"/>
    </xf>
    <xf numFmtId="0" fontId="16" fillId="0" borderId="0" xfId="0" applyFont="1" applyAlignment="1">
      <alignment horizontal="center"/>
    </xf>
    <xf numFmtId="0" fontId="0" fillId="0" borderId="0" xfId="0" applyAlignment="1">
      <alignment horizontal="center"/>
    </xf>
    <xf numFmtId="0" fontId="7" fillId="0" borderId="7" xfId="0" applyFont="1" applyBorder="1" applyAlignment="1">
      <alignment horizontal="center" vertical="center" wrapText="1"/>
    </xf>
    <xf numFmtId="0" fontId="7" fillId="0" borderId="8" xfId="0" applyFont="1" applyBorder="1" applyAlignment="1">
      <alignment horizontal="center" vertical="center" wrapText="1"/>
    </xf>
    <xf numFmtId="0" fontId="7" fillId="0" borderId="15" xfId="0" applyFont="1" applyBorder="1" applyAlignment="1">
      <alignment vertical="center"/>
    </xf>
    <xf numFmtId="4" fontId="7" fillId="0" borderId="16" xfId="0" applyNumberFormat="1" applyFont="1" applyBorder="1" applyAlignment="1">
      <alignment horizontal="right" vertical="center"/>
    </xf>
    <xf numFmtId="0" fontId="7" fillId="0" borderId="0" xfId="0" applyFont="1" applyAlignment="1">
      <alignment vertical="center"/>
    </xf>
    <xf numFmtId="4" fontId="8" fillId="0" borderId="0" xfId="0" applyNumberFormat="1" applyFont="1" applyAlignment="1">
      <alignment horizontal="right" vertical="center"/>
    </xf>
    <xf numFmtId="0" fontId="8" fillId="0" borderId="0" xfId="0" applyFont="1" applyAlignment="1">
      <alignment horizontal="right" vertical="center"/>
    </xf>
    <xf numFmtId="0" fontId="9" fillId="0" borderId="0" xfId="0" applyFont="1" applyAlignment="1">
      <alignment horizontal="left" vertical="center" indent="2"/>
    </xf>
    <xf numFmtId="0" fontId="26" fillId="0" borderId="0" xfId="0" applyFont="1" applyAlignment="1">
      <alignment horizontal="left" vertical="center" indent="2"/>
    </xf>
    <xf numFmtId="4" fontId="7" fillId="0" borderId="15" xfId="0" applyNumberFormat="1" applyFont="1" applyBorder="1" applyAlignment="1">
      <alignment horizontal="right" vertical="center"/>
    </xf>
    <xf numFmtId="0" fontId="8" fillId="0" borderId="0" xfId="0" applyFont="1" applyAlignment="1">
      <alignment vertical="center"/>
    </xf>
    <xf numFmtId="0" fontId="7" fillId="0" borderId="15" xfId="0" applyFont="1" applyBorder="1" applyAlignment="1">
      <alignment horizontal="right" vertical="center"/>
    </xf>
    <xf numFmtId="0" fontId="8" fillId="0" borderId="17" xfId="0" applyFont="1" applyBorder="1" applyAlignment="1">
      <alignment vertical="center"/>
    </xf>
    <xf numFmtId="0" fontId="2" fillId="0" borderId="17" xfId="0" applyFont="1" applyBorder="1"/>
    <xf numFmtId="0" fontId="8" fillId="0" borderId="17" xfId="0" applyFont="1" applyBorder="1" applyAlignment="1">
      <alignment horizontal="right" vertical="center"/>
    </xf>
    <xf numFmtId="0" fontId="26" fillId="0" borderId="0" xfId="0" applyFont="1" applyAlignment="1">
      <alignment horizontal="left" vertical="center" wrapText="1" indent="2"/>
    </xf>
    <xf numFmtId="0" fontId="2" fillId="0" borderId="0" xfId="0" applyFont="1" applyAlignment="1">
      <alignment wrapText="1"/>
    </xf>
    <xf numFmtId="0" fontId="7" fillId="0" borderId="0" xfId="0" applyFont="1" applyAlignment="1">
      <alignment vertical="center" wrapText="1"/>
    </xf>
    <xf numFmtId="0" fontId="8" fillId="0" borderId="0" xfId="0" applyFont="1" applyAlignment="1">
      <alignment vertical="center" wrapText="1"/>
    </xf>
    <xf numFmtId="0" fontId="27" fillId="0" borderId="0" xfId="0" applyFont="1"/>
    <xf numFmtId="0" fontId="27" fillId="0" borderId="0" xfId="0" applyFont="1" applyAlignment="1">
      <alignment vertical="center"/>
    </xf>
    <xf numFmtId="0" fontId="9" fillId="0" borderId="0" xfId="0" applyFont="1" applyAlignment="1">
      <alignment horizontal="left" vertical="center" indent="1"/>
    </xf>
    <xf numFmtId="4" fontId="9" fillId="0" borderId="0" xfId="0" applyNumberFormat="1" applyFont="1" applyAlignment="1">
      <alignment horizontal="right" vertical="center"/>
    </xf>
    <xf numFmtId="0" fontId="7" fillId="0" borderId="1" xfId="0" applyFont="1" applyBorder="1" applyAlignment="1">
      <alignment vertical="center"/>
    </xf>
    <xf numFmtId="4" fontId="7" fillId="0" borderId="1" xfId="0" applyNumberFormat="1" applyFont="1" applyBorder="1" applyAlignment="1">
      <alignment horizontal="right" vertical="center"/>
    </xf>
    <xf numFmtId="0" fontId="0" fillId="0" borderId="0" xfId="0" applyAlignment="1">
      <alignment horizontal="center" vertical="center"/>
    </xf>
    <xf numFmtId="0" fontId="29" fillId="0" borderId="5" xfId="0" applyFont="1" applyBorder="1" applyAlignment="1">
      <alignment vertical="center" wrapText="1"/>
    </xf>
    <xf numFmtId="0" fontId="24" fillId="0" borderId="5" xfId="0" applyFont="1" applyBorder="1" applyAlignment="1">
      <alignment horizontal="right" vertical="center" wrapText="1" indent="1"/>
    </xf>
    <xf numFmtId="0" fontId="12" fillId="0" borderId="6" xfId="0" applyFont="1" applyBorder="1" applyAlignment="1">
      <alignment vertical="center"/>
    </xf>
    <xf numFmtId="3" fontId="13" fillId="0" borderId="9" xfId="0" applyNumberFormat="1" applyFont="1" applyBorder="1" applyAlignment="1">
      <alignment horizontal="right" vertical="center" wrapText="1"/>
    </xf>
    <xf numFmtId="3" fontId="13" fillId="0" borderId="10" xfId="0" applyNumberFormat="1" applyFont="1" applyBorder="1" applyAlignment="1">
      <alignment horizontal="right" vertical="center" wrapText="1"/>
    </xf>
    <xf numFmtId="3" fontId="13" fillId="0" borderId="18" xfId="0" applyNumberFormat="1" applyFont="1" applyBorder="1" applyAlignment="1">
      <alignment horizontal="right" vertical="center" wrapText="1"/>
    </xf>
    <xf numFmtId="3" fontId="13" fillId="0" borderId="19" xfId="0" applyNumberFormat="1" applyFont="1" applyBorder="1" applyAlignment="1">
      <alignment horizontal="right" vertical="center" wrapText="1"/>
    </xf>
    <xf numFmtId="0" fontId="20" fillId="0" borderId="4" xfId="0" applyFont="1" applyBorder="1" applyAlignment="1">
      <alignment vertical="center" wrapText="1"/>
    </xf>
    <xf numFmtId="9" fontId="20" fillId="0" borderId="4" xfId="0" applyNumberFormat="1" applyFont="1" applyBorder="1" applyAlignment="1">
      <alignment horizontal="right" vertical="center" wrapText="1" indent="1"/>
    </xf>
    <xf numFmtId="0" fontId="24" fillId="0" borderId="4" xfId="0" applyFont="1" applyBorder="1" applyAlignment="1">
      <alignment horizontal="center" vertical="center" wrapText="1"/>
    </xf>
    <xf numFmtId="0" fontId="7" fillId="0" borderId="20" xfId="0" applyFont="1" applyBorder="1" applyAlignment="1">
      <alignment vertical="center" wrapText="1"/>
    </xf>
    <xf numFmtId="0" fontId="7" fillId="0" borderId="4" xfId="0" applyFont="1" applyBorder="1" applyAlignment="1">
      <alignment horizontal="right" vertical="center" wrapText="1" indent="1"/>
    </xf>
    <xf numFmtId="0" fontId="7" fillId="0" borderId="4" xfId="0" applyFont="1" applyBorder="1" applyAlignment="1">
      <alignment vertical="center" wrapText="1"/>
    </xf>
    <xf numFmtId="3" fontId="7" fillId="0" borderId="4" xfId="0" applyNumberFormat="1" applyFont="1" applyBorder="1" applyAlignment="1">
      <alignment horizontal="right" vertical="center" indent="1"/>
    </xf>
    <xf numFmtId="0" fontId="8" fillId="0" borderId="0" xfId="0" applyFont="1" applyAlignment="1">
      <alignment horizontal="right" vertical="center" indent="1"/>
    </xf>
    <xf numFmtId="0" fontId="7" fillId="0" borderId="5" xfId="0" applyFont="1" applyBorder="1" applyAlignment="1">
      <alignment horizontal="right" vertical="center" indent="1"/>
    </xf>
    <xf numFmtId="0" fontId="7" fillId="0" borderId="4" xfId="0" applyFont="1" applyBorder="1" applyAlignment="1">
      <alignment horizontal="right" vertical="center" indent="1"/>
    </xf>
    <xf numFmtId="0" fontId="20" fillId="0" borderId="4" xfId="0" applyFont="1" applyBorder="1" applyAlignment="1">
      <alignment horizontal="right" vertical="center" wrapText="1"/>
    </xf>
    <xf numFmtId="0" fontId="20" fillId="0" borderId="4" xfId="0" applyFont="1" applyBorder="1" applyAlignment="1">
      <alignment horizontal="center" vertical="center" wrapText="1"/>
    </xf>
    <xf numFmtId="0" fontId="13" fillId="0" borderId="22" xfId="0" applyFont="1" applyBorder="1" applyAlignment="1">
      <alignment vertical="center" wrapText="1"/>
    </xf>
    <xf numFmtId="0" fontId="8" fillId="0" borderId="22" xfId="0" applyFont="1" applyBorder="1" applyAlignment="1">
      <alignment vertical="center" wrapText="1"/>
    </xf>
    <xf numFmtId="3" fontId="8" fillId="0" borderId="22" xfId="0" applyNumberFormat="1" applyFont="1" applyBorder="1" applyAlignment="1">
      <alignment horizontal="right" vertical="center" indent="1"/>
    </xf>
    <xf numFmtId="0" fontId="8" fillId="0" borderId="22" xfId="0" applyFont="1" applyBorder="1" applyAlignment="1">
      <alignment horizontal="right" vertical="center" indent="1"/>
    </xf>
    <xf numFmtId="0" fontId="8" fillId="0" borderId="4" xfId="0" applyFont="1" applyBorder="1" applyAlignment="1">
      <alignment vertical="center" wrapText="1"/>
    </xf>
    <xf numFmtId="0" fontId="8" fillId="0" borderId="6" xfId="0" applyFont="1" applyBorder="1" applyAlignment="1">
      <alignment vertical="center" wrapText="1"/>
    </xf>
    <xf numFmtId="9" fontId="7" fillId="0" borderId="4" xfId="0" applyNumberFormat="1" applyFont="1" applyBorder="1" applyAlignment="1">
      <alignment horizontal="right" vertical="center" wrapText="1" indent="1"/>
    </xf>
    <xf numFmtId="0" fontId="2" fillId="0" borderId="4" xfId="0" applyFont="1" applyBorder="1" applyAlignment="1">
      <alignment vertical="center"/>
    </xf>
    <xf numFmtId="0" fontId="20" fillId="2" borderId="19" xfId="0" applyFont="1" applyFill="1" applyBorder="1" applyAlignment="1">
      <alignment vertical="center" wrapText="1"/>
    </xf>
    <xf numFmtId="0" fontId="20" fillId="0" borderId="23" xfId="0" applyFont="1" applyBorder="1" applyAlignment="1">
      <alignment horizontal="center" vertical="center" wrapText="1"/>
    </xf>
    <xf numFmtId="0" fontId="20" fillId="0" borderId="0" xfId="0" applyFont="1" applyAlignment="1">
      <alignment horizontal="center" vertical="center" wrapText="1"/>
    </xf>
    <xf numFmtId="0" fontId="13" fillId="0" borderId="9" xfId="0" applyFont="1" applyBorder="1" applyAlignment="1">
      <alignment horizontal="center" vertical="center" wrapText="1"/>
    </xf>
    <xf numFmtId="3" fontId="13" fillId="0" borderId="9" xfId="0" applyNumberFormat="1" applyFont="1" applyBorder="1" applyAlignment="1">
      <alignment horizontal="center" vertical="center" wrapText="1"/>
    </xf>
    <xf numFmtId="3" fontId="13" fillId="0" borderId="10" xfId="0" applyNumberFormat="1" applyFont="1" applyBorder="1" applyAlignment="1">
      <alignment horizontal="center" vertical="center" wrapText="1"/>
    </xf>
    <xf numFmtId="0" fontId="13" fillId="0" borderId="11" xfId="0" applyFont="1" applyBorder="1" applyAlignment="1">
      <alignment horizontal="center" vertical="center" wrapText="1"/>
    </xf>
    <xf numFmtId="0" fontId="13" fillId="0" borderId="0" xfId="0" applyFont="1" applyAlignment="1">
      <alignment horizontal="left" vertical="center" wrapText="1" indent="1"/>
    </xf>
    <xf numFmtId="3" fontId="13" fillId="0" borderId="11" xfId="0" applyNumberFormat="1" applyFont="1" applyBorder="1" applyAlignment="1">
      <alignment horizontal="center" vertical="center" wrapText="1"/>
    </xf>
    <xf numFmtId="3" fontId="13" fillId="0" borderId="12" xfId="0" applyNumberFormat="1" applyFont="1" applyBorder="1" applyAlignment="1">
      <alignment horizontal="center" vertical="center" wrapText="1"/>
    </xf>
    <xf numFmtId="0" fontId="13" fillId="0" borderId="24" xfId="0" applyFont="1" applyBorder="1" applyAlignment="1">
      <alignment horizontal="center" vertical="center" wrapText="1"/>
    </xf>
    <xf numFmtId="0" fontId="13" fillId="0" borderId="25" xfId="0" applyFont="1" applyBorder="1" applyAlignment="1">
      <alignment horizontal="left" vertical="center" wrapText="1" indent="1"/>
    </xf>
    <xf numFmtId="0" fontId="13" fillId="0" borderId="26" xfId="0" applyFont="1" applyBorder="1" applyAlignment="1">
      <alignment horizontal="center" vertical="center" wrapText="1"/>
    </xf>
    <xf numFmtId="0" fontId="13" fillId="0" borderId="27" xfId="0" applyFont="1" applyBorder="1" applyAlignment="1">
      <alignment horizontal="center" vertical="center" wrapText="1"/>
    </xf>
    <xf numFmtId="0" fontId="13" fillId="0" borderId="12" xfId="0" applyFont="1" applyBorder="1" applyAlignment="1">
      <alignment horizontal="center" vertical="center" wrapText="1"/>
    </xf>
    <xf numFmtId="0" fontId="13" fillId="0" borderId="28" xfId="0" applyFont="1" applyBorder="1" applyAlignment="1">
      <alignment horizontal="center" vertical="center" wrapText="1"/>
    </xf>
    <xf numFmtId="0" fontId="13" fillId="0" borderId="29" xfId="0" applyFont="1" applyBorder="1" applyAlignment="1">
      <alignment vertical="center" wrapText="1"/>
    </xf>
    <xf numFmtId="0" fontId="13" fillId="0" borderId="30" xfId="0" applyFont="1" applyBorder="1" applyAlignment="1">
      <alignment horizontal="center" vertical="center" wrapText="1"/>
    </xf>
    <xf numFmtId="0" fontId="13" fillId="0" borderId="25" xfId="0" applyFont="1" applyBorder="1" applyAlignment="1">
      <alignment vertical="center" wrapText="1"/>
    </xf>
    <xf numFmtId="3" fontId="13" fillId="0" borderId="26" xfId="0" applyNumberFormat="1" applyFont="1" applyBorder="1" applyAlignment="1">
      <alignment horizontal="center" vertical="center" wrapText="1"/>
    </xf>
    <xf numFmtId="3" fontId="13" fillId="0" borderId="27" xfId="0" applyNumberFormat="1" applyFont="1" applyBorder="1" applyAlignment="1">
      <alignment horizontal="center" vertical="center" wrapText="1"/>
    </xf>
    <xf numFmtId="0" fontId="13" fillId="0" borderId="10" xfId="0" applyFont="1" applyBorder="1" applyAlignment="1">
      <alignment horizontal="center" vertical="center" wrapText="1"/>
    </xf>
    <xf numFmtId="0" fontId="20" fillId="0" borderId="11" xfId="0" applyFont="1" applyBorder="1" applyAlignment="1">
      <alignment horizontal="center" vertical="center" wrapText="1"/>
    </xf>
    <xf numFmtId="0" fontId="20" fillId="0" borderId="0" xfId="0" applyFont="1" applyAlignment="1">
      <alignment vertical="center" wrapText="1"/>
    </xf>
    <xf numFmtId="3" fontId="30" fillId="0" borderId="11" xfId="0" applyNumberFormat="1" applyFont="1" applyBorder="1" applyAlignment="1">
      <alignment horizontal="center" vertical="center" wrapText="1"/>
    </xf>
    <xf numFmtId="3" fontId="30" fillId="0" borderId="12" xfId="0" applyNumberFormat="1" applyFont="1" applyBorder="1" applyAlignment="1">
      <alignment horizontal="center" vertical="center" wrapText="1"/>
    </xf>
    <xf numFmtId="0" fontId="20" fillId="0" borderId="5" xfId="0" applyFont="1" applyBorder="1" applyAlignment="1">
      <alignment horizontal="center" vertical="center" wrapText="1"/>
    </xf>
    <xf numFmtId="0" fontId="13" fillId="0" borderId="0" xfId="0" applyFont="1" applyAlignment="1">
      <alignment vertical="center" wrapText="1"/>
    </xf>
    <xf numFmtId="3" fontId="13" fillId="0" borderId="28" xfId="0" applyNumberFormat="1" applyFont="1" applyBorder="1" applyAlignment="1">
      <alignment horizontal="center" vertical="center" wrapText="1"/>
    </xf>
    <xf numFmtId="3" fontId="13" fillId="0" borderId="30" xfId="0" applyNumberFormat="1" applyFont="1" applyBorder="1" applyAlignment="1">
      <alignment horizontal="center" vertical="center" wrapText="1"/>
    </xf>
    <xf numFmtId="0" fontId="13" fillId="0" borderId="22" xfId="0" applyFont="1" applyBorder="1" applyAlignment="1">
      <alignment horizontal="left" vertical="center" wrapText="1" indent="1"/>
    </xf>
    <xf numFmtId="0" fontId="20" fillId="0" borderId="31" xfId="0" applyFont="1" applyBorder="1" applyAlignment="1">
      <alignment horizontal="center" vertical="center" wrapText="1"/>
    </xf>
    <xf numFmtId="0" fontId="20" fillId="0" borderId="5" xfId="0" applyFont="1" applyBorder="1" applyAlignment="1">
      <alignment vertical="center" wrapText="1"/>
    </xf>
    <xf numFmtId="3" fontId="20" fillId="0" borderId="31" xfId="0" applyNumberFormat="1" applyFont="1" applyBorder="1" applyAlignment="1">
      <alignment horizontal="center" vertical="center" wrapText="1"/>
    </xf>
    <xf numFmtId="3" fontId="20" fillId="0" borderId="32" xfId="0" applyNumberFormat="1" applyFont="1" applyBorder="1" applyAlignment="1">
      <alignment horizontal="center" vertical="center" wrapText="1"/>
    </xf>
    <xf numFmtId="0" fontId="20" fillId="0" borderId="18" xfId="0" applyFont="1" applyBorder="1" applyAlignment="1">
      <alignment horizontal="center" vertical="center" wrapText="1"/>
    </xf>
    <xf numFmtId="3" fontId="20" fillId="0" borderId="18" xfId="0" applyNumberFormat="1" applyFont="1" applyBorder="1" applyAlignment="1">
      <alignment horizontal="center" vertical="center" wrapText="1"/>
    </xf>
    <xf numFmtId="3" fontId="20" fillId="0" borderId="19" xfId="0" applyNumberFormat="1" applyFont="1" applyBorder="1" applyAlignment="1">
      <alignment horizontal="center" vertical="center" wrapText="1"/>
    </xf>
    <xf numFmtId="0" fontId="35" fillId="0" borderId="4" xfId="0" applyFont="1" applyBorder="1" applyAlignment="1">
      <alignment vertical="center"/>
    </xf>
    <xf numFmtId="0" fontId="20" fillId="2" borderId="19" xfId="0" applyFont="1" applyFill="1" applyBorder="1" applyAlignment="1">
      <alignment vertical="center"/>
    </xf>
    <xf numFmtId="0" fontId="30" fillId="0" borderId="0" xfId="0" applyFont="1" applyAlignment="1">
      <alignment horizontal="center" vertical="center" wrapText="1"/>
    </xf>
    <xf numFmtId="0" fontId="30" fillId="0" borderId="0" xfId="0" applyFont="1" applyAlignment="1">
      <alignment vertical="center" wrapText="1"/>
    </xf>
    <xf numFmtId="0" fontId="30" fillId="0" borderId="12" xfId="0" applyFont="1" applyBorder="1" applyAlignment="1">
      <alignment horizontal="center" vertical="center" wrapText="1"/>
    </xf>
    <xf numFmtId="0" fontId="13" fillId="0" borderId="36" xfId="0" applyFont="1" applyBorder="1" applyAlignment="1">
      <alignment horizontal="center" vertical="center" wrapText="1"/>
    </xf>
    <xf numFmtId="0" fontId="20" fillId="0" borderId="12" xfId="0" applyFont="1" applyBorder="1" applyAlignment="1">
      <alignment horizontal="center" vertical="center" wrapText="1"/>
    </xf>
    <xf numFmtId="0" fontId="20" fillId="0" borderId="32" xfId="0" applyFont="1" applyBorder="1" applyAlignment="1">
      <alignment horizontal="center" vertical="center" wrapText="1"/>
    </xf>
    <xf numFmtId="3" fontId="20" fillId="0" borderId="12" xfId="0" applyNumberFormat="1" applyFont="1" applyBorder="1" applyAlignment="1">
      <alignment horizontal="center" vertical="center" wrapText="1"/>
    </xf>
    <xf numFmtId="3" fontId="20" fillId="0" borderId="11" xfId="0" applyNumberFormat="1" applyFont="1" applyBorder="1" applyAlignment="1">
      <alignment horizontal="center" vertical="center" wrapText="1"/>
    </xf>
    <xf numFmtId="0" fontId="13" fillId="0" borderId="18" xfId="0" applyFont="1" applyBorder="1" applyAlignment="1">
      <alignment horizontal="center" vertical="center" wrapText="1"/>
    </xf>
    <xf numFmtId="0" fontId="13" fillId="0" borderId="4" xfId="0" applyFont="1" applyBorder="1" applyAlignment="1">
      <alignment vertical="center" wrapText="1"/>
    </xf>
    <xf numFmtId="0" fontId="13" fillId="0" borderId="19" xfId="0" applyFont="1" applyBorder="1" applyAlignment="1">
      <alignment horizontal="center" vertical="center" wrapText="1"/>
    </xf>
    <xf numFmtId="0" fontId="18" fillId="0" borderId="3" xfId="0" applyFont="1" applyBorder="1" applyAlignment="1">
      <alignment vertical="center"/>
    </xf>
    <xf numFmtId="0" fontId="18" fillId="0" borderId="3" xfId="0" applyFont="1" applyBorder="1" applyAlignment="1">
      <alignment vertical="center" wrapText="1"/>
    </xf>
    <xf numFmtId="0" fontId="7" fillId="0" borderId="0" xfId="0" applyFont="1" applyAlignment="1">
      <alignment horizontal="center" vertical="center" wrapText="1"/>
    </xf>
    <xf numFmtId="0" fontId="7" fillId="0" borderId="3" xfId="0" applyFont="1" applyBorder="1" applyAlignment="1">
      <alignment horizontal="center" vertical="center" wrapText="1"/>
    </xf>
    <xf numFmtId="17" fontId="7" fillId="0" borderId="0" xfId="0" applyNumberFormat="1" applyFont="1" applyAlignment="1">
      <alignment horizontal="center" vertical="center" wrapText="1"/>
    </xf>
    <xf numFmtId="3" fontId="8" fillId="0" borderId="8" xfId="0" applyNumberFormat="1" applyFont="1" applyBorder="1" applyAlignment="1">
      <alignment horizontal="right" vertical="center" wrapText="1"/>
    </xf>
    <xf numFmtId="3" fontId="8" fillId="0" borderId="14" xfId="0" applyNumberFormat="1" applyFont="1" applyBorder="1" applyAlignment="1">
      <alignment horizontal="right" vertical="center" wrapText="1"/>
    </xf>
    <xf numFmtId="0" fontId="8" fillId="0" borderId="41" xfId="0" applyFont="1" applyBorder="1" applyAlignment="1">
      <alignment vertical="center" wrapText="1"/>
    </xf>
    <xf numFmtId="0" fontId="8" fillId="0" borderId="14" xfId="0" applyFont="1" applyBorder="1" applyAlignment="1">
      <alignment horizontal="right" vertical="center" wrapText="1"/>
    </xf>
    <xf numFmtId="0" fontId="33" fillId="2" borderId="36" xfId="0" applyFont="1" applyFill="1" applyBorder="1" applyAlignment="1">
      <alignment vertical="center"/>
    </xf>
    <xf numFmtId="0" fontId="13" fillId="0" borderId="51" xfId="0" applyFont="1" applyBorder="1" applyAlignment="1">
      <alignment vertical="center" wrapText="1"/>
    </xf>
    <xf numFmtId="0" fontId="6" fillId="0" borderId="0" xfId="0" applyFont="1" applyAlignment="1">
      <alignment vertical="center"/>
    </xf>
    <xf numFmtId="0" fontId="6" fillId="0" borderId="3" xfId="0" applyFont="1" applyBorder="1" applyAlignment="1">
      <alignment vertical="center"/>
    </xf>
    <xf numFmtId="0" fontId="7" fillId="0" borderId="1" xfId="0" applyFont="1" applyBorder="1" applyAlignment="1">
      <alignment horizontal="center" vertical="center" wrapText="1"/>
    </xf>
    <xf numFmtId="0" fontId="37" fillId="0" borderId="13" xfId="0" applyFont="1" applyBorder="1" applyAlignment="1">
      <alignment horizontal="center" vertical="center" wrapText="1"/>
    </xf>
    <xf numFmtId="0" fontId="37" fillId="0" borderId="14" xfId="0" applyFont="1" applyBorder="1" applyAlignment="1">
      <alignment vertical="center" wrapText="1"/>
    </xf>
    <xf numFmtId="3" fontId="37" fillId="0" borderId="14" xfId="0" applyNumberFormat="1" applyFont="1" applyBorder="1" applyAlignment="1">
      <alignment horizontal="right" vertical="center" wrapText="1"/>
    </xf>
    <xf numFmtId="0" fontId="8" fillId="0" borderId="9"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12" xfId="0" applyFont="1" applyBorder="1" applyAlignment="1">
      <alignment vertical="center" wrapText="1"/>
    </xf>
    <xf numFmtId="0" fontId="37" fillId="0" borderId="7" xfId="0" applyFont="1" applyBorder="1" applyAlignment="1">
      <alignment horizontal="center" vertical="center" wrapText="1"/>
    </xf>
    <xf numFmtId="0" fontId="37" fillId="0" borderId="8" xfId="0" applyFont="1" applyBorder="1" applyAlignment="1">
      <alignment vertical="center" wrapText="1"/>
    </xf>
    <xf numFmtId="3" fontId="37" fillId="0" borderId="8" xfId="0" applyNumberFormat="1" applyFont="1" applyBorder="1" applyAlignment="1">
      <alignment horizontal="right" vertical="center" wrapText="1"/>
    </xf>
    <xf numFmtId="0" fontId="34" fillId="0" borderId="0" xfId="0" applyFont="1" applyAlignment="1">
      <alignment vertical="center" wrapText="1"/>
    </xf>
    <xf numFmtId="0" fontId="38" fillId="2" borderId="24" xfId="0" applyFont="1" applyFill="1" applyBorder="1" applyAlignment="1">
      <alignment vertical="center"/>
    </xf>
    <xf numFmtId="0" fontId="32" fillId="0" borderId="52" xfId="0" applyFont="1" applyBorder="1" applyAlignment="1">
      <alignment vertical="center" wrapText="1"/>
    </xf>
    <xf numFmtId="0" fontId="6" fillId="0" borderId="0" xfId="0" applyFont="1" applyAlignment="1">
      <alignment vertical="center" wrapText="1"/>
    </xf>
    <xf numFmtId="0" fontId="7" fillId="0" borderId="9" xfId="0" applyFont="1" applyBorder="1" applyAlignment="1">
      <alignment horizontal="center" vertical="center" wrapText="1"/>
    </xf>
    <xf numFmtId="0" fontId="7" fillId="0" borderId="10" xfId="0" applyFont="1" applyBorder="1" applyAlignment="1">
      <alignment vertical="center" wrapText="1"/>
    </xf>
    <xf numFmtId="3" fontId="7" fillId="0" borderId="10" xfId="0" applyNumberFormat="1" applyFont="1" applyBorder="1" applyAlignment="1">
      <alignment horizontal="right" vertical="center" wrapText="1"/>
    </xf>
    <xf numFmtId="0" fontId="7" fillId="0" borderId="10" xfId="0" applyFont="1" applyBorder="1" applyAlignment="1">
      <alignment horizontal="left" vertical="center" wrapText="1" indent="1"/>
    </xf>
    <xf numFmtId="0" fontId="8" fillId="0" borderId="10" xfId="0" applyFont="1" applyBorder="1" applyAlignment="1">
      <alignment horizontal="left" vertical="center" wrapText="1" indent="2"/>
    </xf>
    <xf numFmtId="0" fontId="39" fillId="0" borderId="24" xfId="0" applyFont="1" applyBorder="1" applyAlignment="1">
      <alignment vertical="center"/>
    </xf>
    <xf numFmtId="0" fontId="40" fillId="0" borderId="0" xfId="0" applyFont="1" applyAlignment="1">
      <alignment vertical="center"/>
    </xf>
    <xf numFmtId="0" fontId="19" fillId="0" borderId="9" xfId="0" applyFont="1" applyBorder="1" applyAlignment="1">
      <alignment horizontal="center" vertical="center"/>
    </xf>
    <xf numFmtId="0" fontId="19" fillId="0" borderId="10" xfId="0" applyFont="1" applyBorder="1" applyAlignment="1">
      <alignment vertical="center"/>
    </xf>
    <xf numFmtId="0" fontId="44" fillId="2" borderId="58" xfId="0" applyFont="1" applyFill="1" applyBorder="1" applyAlignment="1">
      <alignment horizontal="center" vertical="center"/>
    </xf>
    <xf numFmtId="0" fontId="19" fillId="0" borderId="0" xfId="0" applyFont="1" applyAlignment="1">
      <alignment vertical="center"/>
    </xf>
    <xf numFmtId="0" fontId="19" fillId="0" borderId="10" xfId="0" applyFont="1" applyBorder="1" applyAlignment="1">
      <alignment vertical="center" wrapText="1"/>
    </xf>
    <xf numFmtId="3" fontId="19" fillId="0" borderId="45" xfId="0" applyNumberFormat="1" applyFont="1" applyBorder="1" applyAlignment="1">
      <alignment horizontal="right" vertical="center"/>
    </xf>
    <xf numFmtId="3" fontId="19" fillId="0" borderId="48" xfId="0" applyNumberFormat="1" applyFont="1" applyBorder="1" applyAlignment="1">
      <alignment horizontal="right" vertical="center"/>
    </xf>
    <xf numFmtId="3" fontId="19" fillId="0" borderId="61" xfId="0" applyNumberFormat="1" applyFont="1" applyBorder="1" applyAlignment="1">
      <alignment horizontal="right" vertical="center"/>
    </xf>
    <xf numFmtId="0" fontId="43" fillId="0" borderId="54" xfId="0" applyFont="1" applyBorder="1" applyAlignment="1">
      <alignment horizontal="right" vertical="center" wrapText="1"/>
    </xf>
    <xf numFmtId="0" fontId="19" fillId="0" borderId="48" xfId="0" applyFont="1" applyBorder="1" applyAlignment="1">
      <alignment horizontal="right" vertical="center"/>
    </xf>
    <xf numFmtId="0" fontId="43" fillId="0" borderId="61" xfId="0" applyFont="1" applyBorder="1" applyAlignment="1">
      <alignment horizontal="right" vertical="center" wrapText="1"/>
    </xf>
    <xf numFmtId="0" fontId="43" fillId="0" borderId="49" xfId="0" applyFont="1" applyBorder="1" applyAlignment="1">
      <alignment horizontal="right" vertical="center" wrapText="1"/>
    </xf>
    <xf numFmtId="0" fontId="39" fillId="0" borderId="59" xfId="0" applyFont="1" applyBorder="1" applyAlignment="1">
      <alignment vertical="center"/>
    </xf>
    <xf numFmtId="0" fontId="19" fillId="0" borderId="45" xfId="0" applyFont="1" applyBorder="1" applyAlignment="1">
      <alignment horizontal="right" vertical="center"/>
    </xf>
    <xf numFmtId="10" fontId="19" fillId="0" borderId="45" xfId="0" applyNumberFormat="1" applyFont="1" applyBorder="1" applyAlignment="1">
      <alignment horizontal="right" vertical="center"/>
    </xf>
    <xf numFmtId="0" fontId="0" fillId="0" borderId="0" xfId="0" applyAlignment="1">
      <alignment horizontal="right"/>
    </xf>
    <xf numFmtId="0" fontId="16" fillId="0" borderId="0" xfId="0" applyFont="1" applyAlignment="1">
      <alignment horizontal="right"/>
    </xf>
    <xf numFmtId="0" fontId="7" fillId="0" borderId="0" xfId="0" applyFont="1" applyAlignment="1">
      <alignment horizontal="right" vertical="center"/>
    </xf>
    <xf numFmtId="0" fontId="41" fillId="0" borderId="0" xfId="0" applyFont="1" applyAlignment="1">
      <alignment horizontal="center" vertical="center"/>
    </xf>
    <xf numFmtId="0" fontId="6" fillId="0" borderId="0" xfId="0" applyFont="1"/>
    <xf numFmtId="3" fontId="8" fillId="0" borderId="9" xfId="0" applyNumberFormat="1" applyFont="1" applyBorder="1" applyAlignment="1">
      <alignment horizontal="right" vertical="center" wrapText="1"/>
    </xf>
    <xf numFmtId="0" fontId="9" fillId="0" borderId="9" xfId="0" applyFont="1" applyBorder="1" applyAlignment="1">
      <alignment horizontal="left" vertical="center" wrapText="1" indent="1"/>
    </xf>
    <xf numFmtId="0" fontId="8" fillId="0" borderId="18" xfId="0" applyFont="1" applyBorder="1" applyAlignment="1">
      <alignment vertical="center" wrapText="1"/>
    </xf>
    <xf numFmtId="0" fontId="8" fillId="0" borderId="19" xfId="0" applyFont="1" applyBorder="1" applyAlignment="1">
      <alignment horizontal="right" vertical="center" wrapText="1"/>
    </xf>
    <xf numFmtId="0" fontId="20" fillId="0" borderId="18" xfId="0" applyFont="1" applyBorder="1" applyAlignment="1">
      <alignment vertical="center" wrapText="1"/>
    </xf>
    <xf numFmtId="3" fontId="20" fillId="0" borderId="19" xfId="0" applyNumberFormat="1" applyFont="1" applyBorder="1" applyAlignment="1">
      <alignment horizontal="right" vertical="center" wrapText="1"/>
    </xf>
    <xf numFmtId="3" fontId="20" fillId="0" borderId="4" xfId="0" applyNumberFormat="1" applyFont="1" applyBorder="1" applyAlignment="1">
      <alignment horizontal="right" vertical="center" wrapText="1"/>
    </xf>
    <xf numFmtId="0" fontId="29" fillId="0" borderId="4" xfId="0" applyFont="1" applyBorder="1" applyAlignment="1">
      <alignment horizontal="center" vertical="center" wrapText="1"/>
    </xf>
    <xf numFmtId="0" fontId="29" fillId="0" borderId="65" xfId="0" applyFont="1" applyBorder="1" applyAlignment="1">
      <alignment horizontal="center" vertical="center" wrapText="1"/>
    </xf>
    <xf numFmtId="0" fontId="8" fillId="0" borderId="66" xfId="0" applyFont="1" applyBorder="1" applyAlignment="1">
      <alignment horizontal="right" vertical="center" wrapText="1"/>
    </xf>
    <xf numFmtId="0" fontId="7" fillId="0" borderId="10" xfId="0" applyFont="1" applyBorder="1" applyAlignment="1">
      <alignment horizontal="right" vertical="center" wrapText="1"/>
    </xf>
    <xf numFmtId="0" fontId="7" fillId="0" borderId="66" xfId="0" applyFont="1" applyBorder="1" applyAlignment="1">
      <alignment horizontal="right" vertical="center" wrapText="1"/>
    </xf>
    <xf numFmtId="3" fontId="8" fillId="0" borderId="66" xfId="0" applyNumberFormat="1" applyFont="1" applyBorder="1" applyAlignment="1">
      <alignment horizontal="right" vertical="center" wrapText="1"/>
    </xf>
    <xf numFmtId="3" fontId="20" fillId="0" borderId="65" xfId="0" applyNumberFormat="1" applyFont="1" applyBorder="1" applyAlignment="1">
      <alignment horizontal="right" vertical="center" wrapText="1"/>
    </xf>
    <xf numFmtId="0" fontId="20" fillId="0" borderId="65" xfId="0" applyFont="1" applyBorder="1" applyAlignment="1">
      <alignment horizontal="right" vertical="center" wrapText="1"/>
    </xf>
    <xf numFmtId="0" fontId="45" fillId="0" borderId="4" xfId="0" applyFont="1" applyBorder="1" applyAlignment="1">
      <alignment vertical="center" wrapText="1"/>
    </xf>
    <xf numFmtId="0" fontId="48" fillId="0" borderId="9" xfId="0" applyFont="1" applyBorder="1" applyAlignment="1">
      <alignment vertical="center" wrapText="1"/>
    </xf>
    <xf numFmtId="0" fontId="48" fillId="0" borderId="10" xfId="0" applyFont="1" applyBorder="1" applyAlignment="1">
      <alignment horizontal="right" vertical="center" wrapText="1"/>
    </xf>
    <xf numFmtId="3" fontId="48" fillId="0" borderId="10" xfId="0" applyNumberFormat="1" applyFont="1" applyBorder="1" applyAlignment="1">
      <alignment horizontal="right" vertical="center" wrapText="1"/>
    </xf>
    <xf numFmtId="0" fontId="47" fillId="0" borderId="4" xfId="0" applyFont="1" applyBorder="1" applyAlignment="1">
      <alignment vertical="center" wrapText="1"/>
    </xf>
    <xf numFmtId="3" fontId="47" fillId="0" borderId="4" xfId="0" applyNumberFormat="1" applyFont="1" applyBorder="1" applyAlignment="1">
      <alignment horizontal="right" vertical="center" wrapText="1"/>
    </xf>
    <xf numFmtId="0" fontId="47" fillId="0" borderId="4" xfId="0" applyFont="1" applyBorder="1" applyAlignment="1">
      <alignment horizontal="right" vertical="center" wrapText="1"/>
    </xf>
    <xf numFmtId="0" fontId="2" fillId="0" borderId="0" xfId="0" applyFont="1" applyAlignment="1">
      <alignment vertical="center" wrapText="1"/>
    </xf>
    <xf numFmtId="0" fontId="20" fillId="0" borderId="0" xfId="0" applyFont="1" applyAlignment="1">
      <alignment horizontal="center" vertical="center"/>
    </xf>
    <xf numFmtId="0" fontId="20" fillId="0" borderId="4" xfId="0" applyFont="1" applyBorder="1" applyAlignment="1">
      <alignment horizontal="center" vertical="center"/>
    </xf>
    <xf numFmtId="0" fontId="50" fillId="0" borderId="37"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0" xfId="0" applyFont="1" applyAlignment="1">
      <alignment horizontal="center" vertical="center"/>
    </xf>
    <xf numFmtId="0" fontId="51" fillId="0" borderId="16" xfId="0" applyFont="1" applyBorder="1" applyAlignment="1">
      <alignment vertical="center" wrapText="1"/>
    </xf>
    <xf numFmtId="0" fontId="50" fillId="0" borderId="16" xfId="0" applyFont="1" applyBorder="1" applyAlignment="1">
      <alignment horizontal="center" vertical="center" wrapText="1"/>
    </xf>
    <xf numFmtId="0" fontId="19" fillId="0" borderId="9" xfId="0" applyFont="1" applyBorder="1" applyAlignment="1">
      <alignment vertical="center" wrapText="1"/>
    </xf>
    <xf numFmtId="0" fontId="19" fillId="0" borderId="10" xfId="0" applyFont="1" applyBorder="1" applyAlignment="1">
      <alignment horizontal="right" vertical="center" wrapText="1"/>
    </xf>
    <xf numFmtId="3" fontId="19" fillId="0" borderId="10" xfId="0" applyNumberFormat="1" applyFont="1" applyBorder="1" applyAlignment="1">
      <alignment horizontal="right" vertical="center" wrapText="1"/>
    </xf>
    <xf numFmtId="0" fontId="19" fillId="0" borderId="9" xfId="0" applyFont="1" applyBorder="1" applyAlignment="1">
      <alignment horizontal="left" vertical="center" wrapText="1" indent="1"/>
    </xf>
    <xf numFmtId="0" fontId="50" fillId="0" borderId="4" xfId="0" applyFont="1" applyBorder="1" applyAlignment="1">
      <alignment vertical="center" wrapText="1"/>
    </xf>
    <xf numFmtId="3" fontId="50" fillId="0" borderId="4" xfId="0" applyNumberFormat="1" applyFont="1" applyBorder="1" applyAlignment="1">
      <alignment horizontal="right" vertical="center" wrapText="1"/>
    </xf>
    <xf numFmtId="0" fontId="50" fillId="0" borderId="4" xfId="0" applyFont="1" applyBorder="1" applyAlignment="1">
      <alignment horizontal="right" vertical="center" wrapText="1"/>
    </xf>
    <xf numFmtId="0" fontId="52" fillId="0" borderId="0" xfId="0" applyFont="1" applyAlignment="1">
      <alignment vertical="center"/>
    </xf>
    <xf numFmtId="0" fontId="53" fillId="0" borderId="4" xfId="0" applyFont="1" applyBorder="1" applyAlignment="1">
      <alignment vertical="center" wrapText="1"/>
    </xf>
    <xf numFmtId="0" fontId="20" fillId="0" borderId="37" xfId="0" applyFont="1" applyBorder="1" applyAlignment="1">
      <alignment horizontal="center" vertical="center" wrapText="1"/>
    </xf>
    <xf numFmtId="0" fontId="54" fillId="0" borderId="4" xfId="0" applyFont="1" applyBorder="1" applyAlignment="1">
      <alignment vertical="center"/>
    </xf>
    <xf numFmtId="0" fontId="8" fillId="0" borderId="72" xfId="0" applyFont="1" applyBorder="1" applyAlignment="1">
      <alignment vertical="center" wrapText="1"/>
    </xf>
    <xf numFmtId="3" fontId="8" fillId="0" borderId="47" xfId="0" applyNumberFormat="1" applyFont="1" applyBorder="1" applyAlignment="1">
      <alignment horizontal="right" vertical="center" wrapText="1"/>
    </xf>
    <xf numFmtId="0" fontId="8" fillId="0" borderId="47" xfId="0" applyFont="1" applyBorder="1" applyAlignment="1">
      <alignment horizontal="right" vertical="center" wrapText="1"/>
    </xf>
    <xf numFmtId="0" fontId="20" fillId="0" borderId="3" xfId="0" applyFont="1" applyBorder="1" applyAlignment="1">
      <alignment vertical="center" wrapText="1"/>
    </xf>
    <xf numFmtId="3" fontId="7" fillId="0" borderId="13" xfId="0" applyNumberFormat="1" applyFont="1" applyBorder="1" applyAlignment="1">
      <alignment horizontal="right" vertical="center" wrapText="1"/>
    </xf>
    <xf numFmtId="0" fontId="8" fillId="0" borderId="0" xfId="0" applyFont="1" applyAlignment="1">
      <alignment horizontal="right" vertical="center" wrapText="1"/>
    </xf>
    <xf numFmtId="0" fontId="8" fillId="0" borderId="13" xfId="0" applyFont="1" applyBorder="1" applyAlignment="1">
      <alignment vertical="center" wrapText="1"/>
    </xf>
    <xf numFmtId="0" fontId="20" fillId="0" borderId="13" xfId="0" applyFont="1" applyBorder="1" applyAlignment="1">
      <alignment vertical="center" wrapText="1"/>
    </xf>
    <xf numFmtId="0" fontId="7" fillId="0" borderId="3" xfId="0" applyFont="1" applyBorder="1" applyAlignment="1">
      <alignment horizontal="right" vertical="center" wrapText="1"/>
    </xf>
    <xf numFmtId="0" fontId="20" fillId="0" borderId="74" xfId="0" applyFont="1" applyBorder="1" applyAlignment="1">
      <alignment horizontal="center" vertical="center" wrapText="1"/>
    </xf>
    <xf numFmtId="0" fontId="20" fillId="0" borderId="1" xfId="0" applyFont="1" applyBorder="1" applyAlignment="1">
      <alignment vertical="center" wrapText="1"/>
    </xf>
    <xf numFmtId="3" fontId="20" fillId="0" borderId="1" xfId="0" applyNumberFormat="1" applyFont="1" applyBorder="1" applyAlignment="1">
      <alignment horizontal="right" vertical="center" wrapText="1"/>
    </xf>
    <xf numFmtId="0" fontId="15" fillId="0" borderId="0" xfId="0" applyFont="1" applyAlignment="1">
      <alignment horizontal="left" vertical="center"/>
    </xf>
    <xf numFmtId="0" fontId="20" fillId="0" borderId="5" xfId="0" applyFont="1" applyBorder="1" applyAlignment="1">
      <alignment horizontal="right" vertical="center" wrapText="1"/>
    </xf>
    <xf numFmtId="10" fontId="8" fillId="0" borderId="47" xfId="0" applyNumberFormat="1" applyFont="1" applyBorder="1" applyAlignment="1">
      <alignment horizontal="right" vertical="center" wrapText="1"/>
    </xf>
    <xf numFmtId="10" fontId="8" fillId="0" borderId="10" xfId="0" applyNumberFormat="1" applyFont="1" applyBorder="1" applyAlignment="1">
      <alignment horizontal="right" vertical="center" wrapText="1"/>
    </xf>
    <xf numFmtId="10" fontId="8" fillId="0" borderId="12" xfId="0" applyNumberFormat="1" applyFont="1" applyBorder="1" applyAlignment="1">
      <alignment horizontal="right" vertical="center" wrapText="1"/>
    </xf>
    <xf numFmtId="0" fontId="8" fillId="0" borderId="27" xfId="0" applyFont="1" applyBorder="1" applyAlignment="1">
      <alignment horizontal="right" vertical="center" wrapText="1"/>
    </xf>
    <xf numFmtId="10" fontId="8" fillId="0" borderId="27" xfId="0" applyNumberFormat="1" applyFont="1" applyBorder="1" applyAlignment="1">
      <alignment horizontal="right" vertical="center" wrapText="1"/>
    </xf>
    <xf numFmtId="3" fontId="8" fillId="0" borderId="27" xfId="0" applyNumberFormat="1" applyFont="1" applyBorder="1" applyAlignment="1">
      <alignment horizontal="right" vertical="center" wrapText="1"/>
    </xf>
    <xf numFmtId="10" fontId="7" fillId="0" borderId="8" xfId="0" applyNumberFormat="1" applyFont="1" applyBorder="1" applyAlignment="1">
      <alignment horizontal="right" vertical="center" wrapText="1"/>
    </xf>
    <xf numFmtId="0" fontId="7" fillId="0" borderId="76" xfId="0" applyFont="1" applyBorder="1" applyAlignment="1">
      <alignment horizontal="center" vertical="center" wrapText="1"/>
    </xf>
    <xf numFmtId="0" fontId="7" fillId="0" borderId="14" xfId="0" applyFont="1" applyBorder="1" applyAlignment="1">
      <alignment horizontal="center" vertical="center" wrapText="1"/>
    </xf>
    <xf numFmtId="9" fontId="7" fillId="0" borderId="13" xfId="0" applyNumberFormat="1" applyFont="1" applyBorder="1" applyAlignment="1">
      <alignment horizontal="center" vertical="center" wrapText="1"/>
    </xf>
    <xf numFmtId="0" fontId="2" fillId="0" borderId="14" xfId="0" applyFont="1" applyBorder="1" applyAlignment="1">
      <alignment vertical="center" wrapText="1"/>
    </xf>
    <xf numFmtId="3" fontId="8" fillId="0" borderId="0" xfId="0" applyNumberFormat="1" applyFont="1" applyAlignment="1">
      <alignment horizontal="right" vertical="center" wrapText="1"/>
    </xf>
    <xf numFmtId="3" fontId="7" fillId="0" borderId="1" xfId="0" applyNumberFormat="1" applyFont="1" applyBorder="1" applyAlignment="1">
      <alignment horizontal="right" vertical="center" wrapText="1"/>
    </xf>
    <xf numFmtId="0" fontId="7" fillId="0" borderId="13" xfId="0" applyFont="1" applyBorder="1" applyAlignment="1">
      <alignment horizontal="center" vertical="center" wrapText="1"/>
    </xf>
    <xf numFmtId="0" fontId="2" fillId="0" borderId="60" xfId="0" applyFont="1" applyBorder="1" applyAlignment="1">
      <alignment vertical="center" wrapText="1"/>
    </xf>
    <xf numFmtId="3" fontId="8" fillId="0" borderId="48" xfId="0" applyNumberFormat="1" applyFont="1" applyBorder="1" applyAlignment="1">
      <alignment vertical="center" wrapText="1"/>
    </xf>
    <xf numFmtId="0" fontId="8" fillId="0" borderId="48" xfId="0" applyFont="1" applyBorder="1" applyAlignment="1">
      <alignment vertical="center" wrapText="1"/>
    </xf>
    <xf numFmtId="3" fontId="8" fillId="0" borderId="61" xfId="0" applyNumberFormat="1" applyFont="1" applyBorder="1" applyAlignment="1">
      <alignment vertical="center" wrapText="1"/>
    </xf>
    <xf numFmtId="3" fontId="7" fillId="0" borderId="54" xfId="0" applyNumberFormat="1" applyFont="1" applyBorder="1" applyAlignment="1">
      <alignment vertical="center" wrapText="1"/>
    </xf>
    <xf numFmtId="0" fontId="7" fillId="0" borderId="77" xfId="0" applyFont="1" applyBorder="1" applyAlignment="1">
      <alignment vertical="center" wrapText="1"/>
    </xf>
    <xf numFmtId="3" fontId="8" fillId="0" borderId="45" xfId="0" applyNumberFormat="1" applyFont="1" applyBorder="1" applyAlignment="1">
      <alignment vertical="center" wrapText="1"/>
    </xf>
    <xf numFmtId="0" fontId="7" fillId="0" borderId="43" xfId="0" applyFont="1" applyBorder="1" applyAlignment="1">
      <alignment horizontal="center" vertical="center" wrapText="1"/>
    </xf>
    <xf numFmtId="10" fontId="8" fillId="0" borderId="0" xfId="0" applyNumberFormat="1" applyFont="1" applyAlignment="1">
      <alignment horizontal="right" vertical="center" wrapText="1"/>
    </xf>
    <xf numFmtId="0" fontId="8" fillId="0" borderId="78" xfId="0" applyFont="1" applyBorder="1" applyAlignment="1">
      <alignment vertical="center" wrapText="1"/>
    </xf>
    <xf numFmtId="0" fontId="8" fillId="0" borderId="78" xfId="0" applyFont="1" applyBorder="1" applyAlignment="1">
      <alignment horizontal="right" vertical="center" wrapText="1"/>
    </xf>
    <xf numFmtId="10" fontId="8" fillId="0" borderId="78" xfId="0" applyNumberFormat="1" applyFont="1" applyBorder="1" applyAlignment="1">
      <alignment horizontal="right" vertical="center" wrapText="1"/>
    </xf>
    <xf numFmtId="0" fontId="7" fillId="0" borderId="1" xfId="0" applyFont="1" applyBorder="1" applyAlignment="1">
      <alignment horizontal="right" vertical="center"/>
    </xf>
    <xf numFmtId="0" fontId="7" fillId="0" borderId="1" xfId="0" applyFont="1" applyBorder="1" applyAlignment="1">
      <alignment horizontal="right" vertical="center" wrapText="1"/>
    </xf>
    <xf numFmtId="10" fontId="7" fillId="0" borderId="1" xfId="0" applyNumberFormat="1" applyFont="1" applyBorder="1" applyAlignment="1">
      <alignment horizontal="right" vertical="center" wrapText="1"/>
    </xf>
    <xf numFmtId="0" fontId="7" fillId="0" borderId="3" xfId="0" applyFont="1" applyBorder="1" applyAlignment="1">
      <alignment vertical="center" wrapText="1"/>
    </xf>
    <xf numFmtId="0" fontId="8" fillId="0" borderId="3" xfId="0" applyFont="1" applyBorder="1" applyAlignment="1">
      <alignment vertical="center" wrapText="1"/>
    </xf>
    <xf numFmtId="3" fontId="7" fillId="0" borderId="1" xfId="0" applyNumberFormat="1" applyFont="1" applyBorder="1" applyAlignment="1">
      <alignment horizontal="right" vertical="center"/>
    </xf>
    <xf numFmtId="0" fontId="7" fillId="0" borderId="79" xfId="0" applyFont="1" applyBorder="1" applyAlignment="1">
      <alignment vertical="center" wrapText="1"/>
    </xf>
    <xf numFmtId="0" fontId="8" fillId="0" borderId="79" xfId="0" applyFont="1" applyBorder="1" applyAlignment="1">
      <alignment vertical="center" wrapText="1"/>
    </xf>
    <xf numFmtId="3" fontId="8" fillId="0" borderId="79" xfId="0" applyNumberFormat="1" applyFont="1" applyBorder="1" applyAlignment="1">
      <alignment horizontal="right" vertical="center" wrapText="1"/>
    </xf>
    <xf numFmtId="10" fontId="8" fillId="0" borderId="79" xfId="0" applyNumberFormat="1" applyFont="1" applyBorder="1" applyAlignment="1">
      <alignment horizontal="right" vertical="center" wrapText="1"/>
    </xf>
    <xf numFmtId="3" fontId="7" fillId="0" borderId="3" xfId="0" applyNumberFormat="1" applyFont="1" applyBorder="1" applyAlignment="1">
      <alignment horizontal="right" vertical="center"/>
    </xf>
    <xf numFmtId="3" fontId="7" fillId="0" borderId="3" xfId="0" applyNumberFormat="1" applyFont="1" applyBorder="1" applyAlignment="1">
      <alignment horizontal="right" vertical="center" wrapText="1"/>
    </xf>
    <xf numFmtId="10" fontId="7" fillId="0" borderId="3" xfId="0" applyNumberFormat="1" applyFont="1" applyBorder="1" applyAlignment="1">
      <alignment horizontal="right" vertical="center" wrapText="1"/>
    </xf>
    <xf numFmtId="0" fontId="8" fillId="0" borderId="79" xfId="0" applyFont="1" applyBorder="1" applyAlignment="1">
      <alignment horizontal="right" vertical="center" wrapText="1"/>
    </xf>
    <xf numFmtId="0" fontId="7" fillId="0" borderId="3" xfId="0" applyFont="1" applyBorder="1" applyAlignment="1">
      <alignment horizontal="right" vertical="center"/>
    </xf>
    <xf numFmtId="0" fontId="7" fillId="0" borderId="80" xfId="0" applyFont="1" applyBorder="1" applyAlignment="1">
      <alignment vertical="center" wrapText="1"/>
    </xf>
    <xf numFmtId="3" fontId="8" fillId="0" borderId="80" xfId="0" applyNumberFormat="1" applyFont="1" applyBorder="1" applyAlignment="1">
      <alignment horizontal="right" vertical="center" wrapText="1"/>
    </xf>
    <xf numFmtId="10" fontId="8" fillId="0" borderId="80" xfId="0" applyNumberFormat="1" applyFont="1" applyBorder="1" applyAlignment="1">
      <alignment horizontal="right" vertical="center" wrapText="1"/>
    </xf>
    <xf numFmtId="0" fontId="7" fillId="0" borderId="81" xfId="0" applyFont="1" applyBorder="1" applyAlignment="1">
      <alignment vertical="center" wrapText="1"/>
    </xf>
    <xf numFmtId="3" fontId="8" fillId="0" borderId="81" xfId="0" applyNumberFormat="1" applyFont="1" applyBorder="1" applyAlignment="1">
      <alignment horizontal="right" vertical="center" wrapText="1"/>
    </xf>
    <xf numFmtId="0" fontId="8" fillId="0" borderId="81" xfId="0" applyFont="1" applyBorder="1" applyAlignment="1">
      <alignment horizontal="right" vertical="center" wrapText="1"/>
    </xf>
    <xf numFmtId="10" fontId="8" fillId="0" borderId="81" xfId="0" applyNumberFormat="1" applyFont="1" applyBorder="1" applyAlignment="1">
      <alignment horizontal="right" vertical="center" wrapText="1"/>
    </xf>
    <xf numFmtId="0" fontId="7" fillId="0" borderId="2" xfId="0" applyFont="1" applyBorder="1" applyAlignment="1">
      <alignment vertical="center" wrapText="1"/>
    </xf>
    <xf numFmtId="3" fontId="8" fillId="0" borderId="2" xfId="0" applyNumberFormat="1" applyFont="1" applyBorder="1" applyAlignment="1">
      <alignment horizontal="right" vertical="center" wrapText="1"/>
    </xf>
    <xf numFmtId="0" fontId="8" fillId="0" borderId="2" xfId="0" applyFont="1" applyBorder="1" applyAlignment="1">
      <alignment horizontal="right" vertical="center" wrapText="1"/>
    </xf>
    <xf numFmtId="10" fontId="8" fillId="0" borderId="2" xfId="0" applyNumberFormat="1" applyFont="1" applyBorder="1" applyAlignment="1">
      <alignment horizontal="right" vertical="center" wrapText="1"/>
    </xf>
    <xf numFmtId="0" fontId="8" fillId="0" borderId="80" xfId="0" applyFont="1" applyBorder="1" applyAlignment="1">
      <alignment horizontal="right" vertical="center" wrapText="1"/>
    </xf>
    <xf numFmtId="0" fontId="7" fillId="0" borderId="82" xfId="0" applyFont="1" applyBorder="1" applyAlignment="1">
      <alignment horizontal="center" vertical="center" wrapText="1"/>
    </xf>
    <xf numFmtId="0" fontId="56" fillId="0" borderId="10" xfId="0" applyFont="1" applyBorder="1" applyAlignment="1">
      <alignment horizontal="right" vertical="center" wrapText="1"/>
    </xf>
    <xf numFmtId="9" fontId="8" fillId="0" borderId="10" xfId="0" applyNumberFormat="1" applyFont="1" applyBorder="1" applyAlignment="1">
      <alignment horizontal="right" vertical="center" wrapText="1"/>
    </xf>
    <xf numFmtId="10" fontId="7" fillId="0" borderId="14" xfId="0" applyNumberFormat="1" applyFont="1" applyBorder="1" applyAlignment="1">
      <alignment horizontal="right" vertical="center" wrapText="1"/>
    </xf>
    <xf numFmtId="0" fontId="57" fillId="0" borderId="14" xfId="0" applyFont="1" applyBorder="1" applyAlignment="1">
      <alignment horizontal="right" vertical="center" wrapText="1"/>
    </xf>
    <xf numFmtId="0" fontId="8" fillId="0" borderId="84" xfId="0" applyFont="1" applyBorder="1" applyAlignment="1">
      <alignment vertical="center" wrapText="1"/>
    </xf>
    <xf numFmtId="3" fontId="8" fillId="0" borderId="85" xfId="0" applyNumberFormat="1" applyFont="1" applyBorder="1" applyAlignment="1">
      <alignment horizontal="right" vertical="center" wrapText="1"/>
    </xf>
    <xf numFmtId="10" fontId="8" fillId="0" borderId="85" xfId="0" applyNumberFormat="1" applyFont="1" applyBorder="1" applyAlignment="1">
      <alignment horizontal="right" vertical="center" wrapText="1"/>
    </xf>
    <xf numFmtId="0" fontId="8" fillId="0" borderId="85" xfId="0" applyFont="1" applyBorder="1" applyAlignment="1">
      <alignment horizontal="right" vertical="center" wrapText="1"/>
    </xf>
    <xf numFmtId="0" fontId="8" fillId="0" borderId="61" xfId="0" applyFont="1" applyBorder="1" applyAlignment="1">
      <alignment vertical="center" wrapText="1"/>
    </xf>
    <xf numFmtId="0" fontId="7" fillId="0" borderId="54" xfId="0" applyFont="1" applyBorder="1" applyAlignment="1">
      <alignment vertical="center" wrapText="1"/>
    </xf>
    <xf numFmtId="0" fontId="8" fillId="0" borderId="87" xfId="0" applyFont="1" applyBorder="1" applyAlignment="1">
      <alignment vertical="center" wrapText="1"/>
    </xf>
    <xf numFmtId="0" fontId="56" fillId="0" borderId="12" xfId="0" applyFont="1" applyBorder="1" applyAlignment="1">
      <alignment horizontal="right" vertical="center" wrapText="1"/>
    </xf>
    <xf numFmtId="0" fontId="57" fillId="0" borderId="8" xfId="0" applyFont="1" applyBorder="1" applyAlignment="1">
      <alignment horizontal="right" vertical="center" wrapText="1"/>
    </xf>
    <xf numFmtId="9" fontId="7" fillId="0" borderId="10" xfId="0" applyNumberFormat="1" applyFont="1" applyBorder="1" applyAlignment="1">
      <alignment horizontal="center" vertical="center" wrapText="1"/>
    </xf>
    <xf numFmtId="0" fontId="8" fillId="0" borderId="88" xfId="0" applyFont="1" applyBorder="1" applyAlignment="1">
      <alignment horizontal="center" vertical="center" wrapText="1"/>
    </xf>
    <xf numFmtId="0" fontId="8" fillId="0" borderId="89" xfId="0" applyFont="1" applyBorder="1" applyAlignment="1">
      <alignment horizontal="center" vertical="center" wrapText="1"/>
    </xf>
    <xf numFmtId="0" fontId="7" fillId="0" borderId="10"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47" xfId="0" applyFont="1" applyBorder="1" applyAlignment="1">
      <alignment vertical="center" wrapText="1"/>
    </xf>
    <xf numFmtId="0" fontId="7" fillId="0" borderId="47" xfId="0" applyFont="1" applyBorder="1" applyAlignment="1">
      <alignment horizontal="right" vertical="center" wrapText="1"/>
    </xf>
    <xf numFmtId="0" fontId="7" fillId="0" borderId="47" xfId="0" applyFont="1" applyBorder="1" applyAlignment="1">
      <alignment horizontal="center" vertical="center" wrapText="1"/>
    </xf>
    <xf numFmtId="9" fontId="7" fillId="0" borderId="12" xfId="0" applyNumberFormat="1" applyFont="1" applyBorder="1" applyAlignment="1">
      <alignment horizontal="center" vertical="center" wrapText="1"/>
    </xf>
    <xf numFmtId="0" fontId="7" fillId="0" borderId="8" xfId="0" applyFont="1" applyBorder="1" applyAlignment="1">
      <alignment vertical="center"/>
    </xf>
    <xf numFmtId="0" fontId="13" fillId="0" borderId="9" xfId="0" applyFont="1" applyBorder="1" applyAlignment="1">
      <alignment vertical="center" wrapText="1"/>
    </xf>
    <xf numFmtId="0" fontId="13" fillId="0" borderId="10" xfId="0" applyFont="1" applyBorder="1" applyAlignment="1">
      <alignment horizontal="right" vertical="center" wrapText="1"/>
    </xf>
    <xf numFmtId="0" fontId="7" fillId="0" borderId="14" xfId="0" applyFont="1" applyBorder="1" applyAlignment="1">
      <alignment vertical="center"/>
    </xf>
    <xf numFmtId="0" fontId="24" fillId="0" borderId="37" xfId="0" applyFont="1" applyBorder="1" applyAlignment="1">
      <alignment horizontal="center" vertical="center" wrapText="1"/>
    </xf>
    <xf numFmtId="0" fontId="24" fillId="0" borderId="2" xfId="0" applyFont="1" applyBorder="1" applyAlignment="1">
      <alignment horizontal="center" vertical="center" wrapText="1"/>
    </xf>
    <xf numFmtId="10" fontId="8" fillId="0" borderId="89" xfId="0" applyNumberFormat="1" applyFont="1" applyBorder="1" applyAlignment="1">
      <alignment horizontal="center" vertical="center" wrapText="1"/>
    </xf>
    <xf numFmtId="10" fontId="8" fillId="0" borderId="90" xfId="0" applyNumberFormat="1" applyFont="1" applyBorder="1" applyAlignment="1">
      <alignment horizontal="center" vertical="center" wrapText="1"/>
    </xf>
    <xf numFmtId="0" fontId="8" fillId="0" borderId="90" xfId="0" applyFont="1" applyBorder="1" applyAlignment="1">
      <alignment horizontal="center" vertical="center" wrapText="1"/>
    </xf>
    <xf numFmtId="0" fontId="24" fillId="0" borderId="3" xfId="0" applyFont="1" applyBorder="1" applyAlignment="1">
      <alignment horizontal="center" vertical="center" wrapText="1"/>
    </xf>
    <xf numFmtId="0" fontId="8" fillId="0" borderId="13" xfId="0" applyFont="1" applyBorder="1" applyAlignment="1">
      <alignment horizontal="center" vertical="center" wrapText="1"/>
    </xf>
    <xf numFmtId="10" fontId="8" fillId="0" borderId="14" xfId="0" applyNumberFormat="1" applyFont="1" applyBorder="1" applyAlignment="1">
      <alignment horizontal="center" vertical="center" wrapText="1"/>
    </xf>
    <xf numFmtId="0" fontId="8" fillId="0" borderId="14" xfId="0" applyFont="1" applyBorder="1" applyAlignment="1">
      <alignment horizontal="center" vertical="center" wrapText="1"/>
    </xf>
    <xf numFmtId="0" fontId="24" fillId="0" borderId="25" xfId="0" applyFont="1" applyBorder="1" applyAlignment="1">
      <alignment horizontal="center" vertical="center" wrapText="1"/>
    </xf>
    <xf numFmtId="10" fontId="8" fillId="0" borderId="25" xfId="0" applyNumberFormat="1" applyFont="1" applyBorder="1" applyAlignment="1">
      <alignment horizontal="center" vertical="center" wrapText="1"/>
    </xf>
    <xf numFmtId="0" fontId="24" fillId="0" borderId="22" xfId="0" applyFont="1" applyBorder="1" applyAlignment="1">
      <alignment horizontal="center" vertical="center" wrapText="1"/>
    </xf>
    <xf numFmtId="10" fontId="8" fillId="0" borderId="22" xfId="0" applyNumberFormat="1" applyFont="1" applyBorder="1" applyAlignment="1">
      <alignment horizontal="center" vertical="center" wrapText="1"/>
    </xf>
    <xf numFmtId="10" fontId="8" fillId="0" borderId="4" xfId="0" applyNumberFormat="1" applyFont="1" applyBorder="1" applyAlignment="1">
      <alignment horizontal="center" vertical="center" wrapText="1"/>
    </xf>
    <xf numFmtId="0" fontId="24" fillId="0" borderId="0" xfId="0" applyFont="1" applyBorder="1" applyAlignment="1">
      <alignment horizontal="center" vertical="center" wrapText="1"/>
    </xf>
    <xf numFmtId="10" fontId="8" fillId="0" borderId="37" xfId="0" applyNumberFormat="1" applyFont="1" applyBorder="1" applyAlignment="1">
      <alignment horizontal="center" vertical="center" wrapText="1"/>
    </xf>
    <xf numFmtId="0" fontId="58" fillId="0" borderId="77" xfId="0" applyFont="1" applyBorder="1" applyAlignment="1">
      <alignment horizontal="justify" vertical="center"/>
    </xf>
    <xf numFmtId="10" fontId="13" fillId="0" borderId="89" xfId="0" applyNumberFormat="1" applyFont="1" applyBorder="1" applyAlignment="1">
      <alignment horizontal="right" vertical="center" wrapText="1"/>
    </xf>
    <xf numFmtId="10" fontId="13" fillId="0" borderId="90" xfId="0" applyNumberFormat="1" applyFont="1" applyBorder="1" applyAlignment="1">
      <alignment horizontal="right" vertical="center" wrapText="1"/>
    </xf>
    <xf numFmtId="0" fontId="13" fillId="0" borderId="90" xfId="0" applyFont="1" applyBorder="1" applyAlignment="1">
      <alignment horizontal="right" vertical="center" wrapText="1"/>
    </xf>
    <xf numFmtId="0" fontId="12" fillId="0" borderId="4" xfId="0" applyFont="1" applyBorder="1" applyAlignment="1">
      <alignment vertical="center"/>
    </xf>
    <xf numFmtId="10" fontId="13" fillId="0" borderId="18" xfId="0" applyNumberFormat="1" applyFont="1" applyBorder="1" applyAlignment="1">
      <alignment horizontal="right" vertical="center" wrapText="1"/>
    </xf>
    <xf numFmtId="10" fontId="13" fillId="0" borderId="19" xfId="0" applyNumberFormat="1" applyFont="1" applyBorder="1" applyAlignment="1">
      <alignment horizontal="right" vertical="center" wrapText="1"/>
    </xf>
    <xf numFmtId="0" fontId="13" fillId="0" borderId="19" xfId="0" applyFont="1" applyBorder="1" applyAlignment="1">
      <alignment horizontal="right" vertical="center" wrapText="1"/>
    </xf>
    <xf numFmtId="3" fontId="13" fillId="0" borderId="90" xfId="0" applyNumberFormat="1" applyFont="1" applyBorder="1" applyAlignment="1">
      <alignment horizontal="right" vertical="center" wrapText="1"/>
    </xf>
    <xf numFmtId="0" fontId="54" fillId="0" borderId="19" xfId="0" applyFont="1" applyBorder="1" applyAlignment="1">
      <alignment vertical="center"/>
    </xf>
    <xf numFmtId="0" fontId="8" fillId="3" borderId="14" xfId="0" applyFont="1" applyFill="1" applyBorder="1" applyAlignment="1">
      <alignment horizontal="right" vertical="center" wrapText="1"/>
    </xf>
    <xf numFmtId="0" fontId="8" fillId="3" borderId="10" xfId="0" applyFont="1" applyFill="1" applyBorder="1" applyAlignment="1">
      <alignment horizontal="right" vertical="center" wrapText="1"/>
    </xf>
    <xf numFmtId="0" fontId="8" fillId="3" borderId="12" xfId="0" applyFont="1" applyFill="1" applyBorder="1" applyAlignment="1">
      <alignment horizontal="right" vertical="center" wrapText="1"/>
    </xf>
    <xf numFmtId="0" fontId="8" fillId="3" borderId="8" xfId="0" applyFont="1" applyFill="1" applyBorder="1" applyAlignment="1">
      <alignment horizontal="justify" vertical="center" wrapText="1"/>
    </xf>
    <xf numFmtId="0" fontId="6" fillId="0" borderId="0" xfId="0" applyFont="1" applyAlignment="1"/>
    <xf numFmtId="0" fontId="6" fillId="0" borderId="13" xfId="0" applyFont="1" applyBorder="1" applyAlignment="1">
      <alignment vertical="center" wrapText="1"/>
    </xf>
    <xf numFmtId="9" fontId="7" fillId="0" borderId="14" xfId="0" applyNumberFormat="1" applyFont="1" applyBorder="1" applyAlignment="1">
      <alignment horizontal="center" vertical="center" wrapText="1"/>
    </xf>
    <xf numFmtId="0" fontId="8" fillId="0" borderId="45" xfId="0" applyFont="1" applyBorder="1" applyAlignment="1">
      <alignment vertical="center" wrapText="1"/>
    </xf>
    <xf numFmtId="0" fontId="7" fillId="0" borderId="83" xfId="0" applyFont="1" applyBorder="1" applyAlignment="1">
      <alignment horizontal="center" vertical="center" wrapText="1"/>
    </xf>
    <xf numFmtId="0" fontId="8" fillId="0" borderId="10" xfId="0" applyFont="1" applyBorder="1" applyAlignment="1">
      <alignment horizontal="center" vertical="center" wrapText="1"/>
    </xf>
    <xf numFmtId="10" fontId="8" fillId="0" borderId="10" xfId="0" applyNumberFormat="1" applyFont="1" applyBorder="1" applyAlignment="1">
      <alignment horizontal="center" vertical="center" wrapText="1"/>
    </xf>
    <xf numFmtId="10" fontId="7" fillId="0" borderId="14" xfId="0" applyNumberFormat="1" applyFont="1" applyBorder="1" applyAlignment="1">
      <alignment horizontal="center" vertical="center" wrapText="1"/>
    </xf>
    <xf numFmtId="0" fontId="56" fillId="0" borderId="10" xfId="0" applyFont="1" applyBorder="1" applyAlignment="1">
      <alignment horizontal="center" vertical="center" wrapText="1"/>
    </xf>
    <xf numFmtId="0" fontId="57" fillId="0" borderId="14" xfId="0" applyFont="1" applyBorder="1" applyAlignment="1">
      <alignment horizontal="center" vertical="center" wrapText="1"/>
    </xf>
    <xf numFmtId="3" fontId="8" fillId="0" borderId="10" xfId="0" applyNumberFormat="1" applyFont="1" applyBorder="1" applyAlignment="1">
      <alignment horizontal="center" vertical="center" wrapText="1"/>
    </xf>
    <xf numFmtId="3" fontId="7" fillId="0" borderId="14" xfId="0" applyNumberFormat="1" applyFont="1" applyBorder="1" applyAlignment="1">
      <alignment horizontal="center" vertical="center" wrapText="1"/>
    </xf>
    <xf numFmtId="0" fontId="8" fillId="0" borderId="45" xfId="0" applyFont="1" applyBorder="1" applyAlignment="1">
      <alignment horizontal="center" vertical="center" wrapText="1"/>
    </xf>
    <xf numFmtId="10" fontId="8" fillId="0" borderId="45" xfId="0" applyNumberFormat="1" applyFont="1" applyBorder="1" applyAlignment="1">
      <alignment horizontal="center" vertical="center" wrapText="1"/>
    </xf>
    <xf numFmtId="0" fontId="8" fillId="0" borderId="48" xfId="0" applyFont="1" applyBorder="1" applyAlignment="1">
      <alignment horizontal="center" vertical="center" wrapText="1"/>
    </xf>
    <xf numFmtId="10" fontId="8" fillId="0" borderId="48" xfId="0" applyNumberFormat="1" applyFont="1" applyBorder="1" applyAlignment="1">
      <alignment horizontal="center" vertical="center" wrapText="1"/>
    </xf>
    <xf numFmtId="0" fontId="7" fillId="0" borderId="61" xfId="0" applyFont="1" applyBorder="1" applyAlignment="1">
      <alignment horizontal="center" vertical="center" wrapText="1"/>
    </xf>
    <xf numFmtId="10" fontId="7" fillId="0" borderId="61" xfId="0" applyNumberFormat="1" applyFont="1" applyBorder="1" applyAlignment="1">
      <alignment horizontal="center" vertical="center" wrapText="1"/>
    </xf>
    <xf numFmtId="0" fontId="7" fillId="0" borderId="83" xfId="0" applyFont="1" applyBorder="1" applyAlignment="1">
      <alignment vertical="center" wrapText="1"/>
    </xf>
    <xf numFmtId="3" fontId="56" fillId="0" borderId="10" xfId="0" applyNumberFormat="1" applyFont="1" applyBorder="1" applyAlignment="1">
      <alignment horizontal="center" vertical="center" wrapText="1"/>
    </xf>
    <xf numFmtId="3" fontId="57" fillId="0" borderId="14" xfId="0" applyNumberFormat="1" applyFont="1" applyBorder="1" applyAlignment="1">
      <alignment horizontal="center" vertical="center" wrapText="1"/>
    </xf>
    <xf numFmtId="0" fontId="2" fillId="0" borderId="54" xfId="0" applyFont="1" applyBorder="1" applyAlignment="1">
      <alignment horizontal="center" vertical="center" wrapText="1"/>
    </xf>
    <xf numFmtId="0" fontId="2" fillId="0" borderId="14" xfId="0" applyFont="1" applyBorder="1" applyAlignment="1">
      <alignment horizontal="center" vertical="center" wrapText="1"/>
    </xf>
    <xf numFmtId="9" fontId="8" fillId="0" borderId="47" xfId="0" applyNumberFormat="1" applyFont="1" applyBorder="1" applyAlignment="1">
      <alignment horizontal="right" vertical="center" wrapText="1"/>
    </xf>
    <xf numFmtId="9" fontId="7" fillId="0" borderId="8" xfId="0" applyNumberFormat="1" applyFont="1" applyBorder="1" applyAlignment="1">
      <alignment horizontal="right" vertical="center" wrapText="1"/>
    </xf>
    <xf numFmtId="0" fontId="6" fillId="0" borderId="0" xfId="0" applyFont="1" applyAlignment="1">
      <alignment horizontal="justify"/>
    </xf>
    <xf numFmtId="0" fontId="61" fillId="0" borderId="0" xfId="0" applyFont="1" applyAlignment="1">
      <alignment horizontal="justify" vertical="center"/>
    </xf>
    <xf numFmtId="0" fontId="8" fillId="0" borderId="30" xfId="0" applyFont="1" applyBorder="1" applyAlignment="1">
      <alignment horizontal="right" vertical="center" wrapText="1"/>
    </xf>
    <xf numFmtId="0" fontId="8" fillId="0" borderId="28" xfId="0" applyFont="1" applyBorder="1" applyAlignment="1">
      <alignment vertical="center" wrapText="1"/>
    </xf>
    <xf numFmtId="3" fontId="8" fillId="0" borderId="30" xfId="0" applyNumberFormat="1" applyFont="1" applyBorder="1" applyAlignment="1">
      <alignment horizontal="right" vertical="center" wrapText="1"/>
    </xf>
    <xf numFmtId="0" fontId="34" fillId="0" borderId="0" xfId="0" applyFont="1" applyAlignment="1">
      <alignment horizontal="left" vertical="center"/>
    </xf>
    <xf numFmtId="0" fontId="6" fillId="2" borderId="0" xfId="0" applyFont="1" applyFill="1" applyAlignment="1">
      <alignment horizontal="right" vertical="center"/>
    </xf>
    <xf numFmtId="0" fontId="7" fillId="0" borderId="98" xfId="0" applyFont="1" applyBorder="1" applyAlignment="1">
      <alignment horizontal="center" vertical="center" wrapText="1"/>
    </xf>
    <xf numFmtId="0" fontId="7" fillId="0" borderId="99" xfId="0" applyFont="1" applyBorder="1" applyAlignment="1">
      <alignment horizontal="center" vertical="center" wrapText="1"/>
    </xf>
    <xf numFmtId="0" fontId="2" fillId="0" borderId="4" xfId="0" applyFont="1" applyBorder="1"/>
    <xf numFmtId="0" fontId="0" fillId="0" borderId="0" xfId="0" applyBorder="1"/>
    <xf numFmtId="0" fontId="8" fillId="0" borderId="12" xfId="0" applyFont="1" applyBorder="1" applyAlignment="1">
      <alignment horizontal="center" vertical="center" wrapText="1"/>
    </xf>
    <xf numFmtId="0" fontId="7" fillId="0" borderId="2" xfId="0" applyFont="1" applyBorder="1" applyAlignment="1">
      <alignment horizontal="right" vertical="center"/>
    </xf>
    <xf numFmtId="0" fontId="7" fillId="0" borderId="54" xfId="0" applyFont="1" applyBorder="1" applyAlignment="1">
      <alignment horizontal="right" vertical="center"/>
    </xf>
    <xf numFmtId="0" fontId="7" fillId="0" borderId="60" xfId="0" applyFont="1" applyBorder="1" applyAlignment="1">
      <alignment horizontal="right" vertical="center"/>
    </xf>
    <xf numFmtId="0" fontId="40" fillId="0" borderId="4" xfId="0" applyFont="1" applyBorder="1" applyAlignment="1">
      <alignment horizontal="right" vertical="center"/>
    </xf>
    <xf numFmtId="0" fontId="8" fillId="0" borderId="43" xfId="0" applyFont="1" applyBorder="1" applyAlignment="1">
      <alignment horizontal="right" vertical="center"/>
    </xf>
    <xf numFmtId="0" fontId="8" fillId="0" borderId="0" xfId="0" applyFont="1" applyBorder="1" applyAlignment="1">
      <alignment horizontal="right" vertical="center"/>
    </xf>
    <xf numFmtId="0" fontId="7" fillId="0" borderId="4" xfId="0" applyFont="1" applyBorder="1" applyAlignment="1">
      <alignment horizontal="right" vertical="center"/>
    </xf>
    <xf numFmtId="0" fontId="7" fillId="0" borderId="9" xfId="0" applyFont="1" applyBorder="1" applyAlignment="1">
      <alignment vertical="center" wrapText="1"/>
    </xf>
    <xf numFmtId="0" fontId="7" fillId="0" borderId="11" xfId="0" applyFont="1" applyBorder="1" applyAlignment="1">
      <alignment vertical="center"/>
    </xf>
    <xf numFmtId="0" fontId="7" fillId="0" borderId="31" xfId="0" applyFont="1" applyBorder="1" applyAlignment="1">
      <alignment vertical="center"/>
    </xf>
    <xf numFmtId="3" fontId="7" fillId="0" borderId="32" xfId="0" applyNumberFormat="1" applyFont="1" applyBorder="1" applyAlignment="1">
      <alignment horizontal="right" vertical="center"/>
    </xf>
    <xf numFmtId="0" fontId="7" fillId="0" borderId="32" xfId="0" applyFont="1" applyBorder="1" applyAlignment="1">
      <alignment horizontal="right" vertical="center"/>
    </xf>
    <xf numFmtId="0" fontId="7" fillId="0" borderId="55" xfId="0" applyFont="1" applyBorder="1" applyAlignment="1">
      <alignment horizontal="center" vertical="center" wrapText="1"/>
    </xf>
    <xf numFmtId="0" fontId="7" fillId="0" borderId="57" xfId="0" applyFont="1" applyBorder="1" applyAlignment="1">
      <alignment horizontal="center" vertical="center" wrapText="1"/>
    </xf>
    <xf numFmtId="0" fontId="7" fillId="0" borderId="12" xfId="0" applyFont="1" applyBorder="1" applyAlignment="1">
      <alignment horizontal="right" vertical="center"/>
    </xf>
    <xf numFmtId="0" fontId="13" fillId="0" borderId="27" xfId="0" applyFont="1" applyBorder="1" applyAlignment="1">
      <alignment vertical="center" wrapText="1"/>
    </xf>
    <xf numFmtId="0" fontId="13" fillId="0" borderId="27" xfId="0" applyFont="1" applyBorder="1" applyAlignment="1">
      <alignment horizontal="right" vertical="center"/>
    </xf>
    <xf numFmtId="0" fontId="13" fillId="0" borderId="19" xfId="0" applyFont="1" applyBorder="1" applyAlignment="1">
      <alignment vertical="center" wrapText="1"/>
    </xf>
    <xf numFmtId="0" fontId="13" fillId="0" borderId="19" xfId="0" applyFont="1" applyBorder="1" applyAlignment="1">
      <alignment horizontal="right" vertical="center"/>
    </xf>
    <xf numFmtId="0" fontId="7" fillId="0" borderId="18" xfId="0" applyFont="1" applyBorder="1" applyAlignment="1">
      <alignment horizontal="center" vertical="center" wrapText="1"/>
    </xf>
    <xf numFmtId="0" fontId="7" fillId="0" borderId="19" xfId="0" applyFont="1" applyBorder="1" applyAlignment="1">
      <alignment vertical="center" wrapText="1"/>
    </xf>
    <xf numFmtId="0" fontId="7" fillId="0" borderId="19" xfId="0" applyFont="1" applyBorder="1" applyAlignment="1">
      <alignment horizontal="right" vertical="center"/>
    </xf>
    <xf numFmtId="0" fontId="13" fillId="0" borderId="10" xfId="0" applyFont="1" applyBorder="1" applyAlignment="1">
      <alignment vertical="center" wrapText="1"/>
    </xf>
    <xf numFmtId="0" fontId="13" fillId="0" borderId="10" xfId="0" applyFont="1" applyBorder="1" applyAlignment="1">
      <alignment horizontal="right" vertical="center"/>
    </xf>
    <xf numFmtId="3" fontId="7" fillId="0" borderId="19" xfId="0" applyNumberFormat="1" applyFont="1" applyBorder="1" applyAlignment="1">
      <alignment horizontal="right" vertical="center"/>
    </xf>
    <xf numFmtId="0" fontId="6" fillId="2" borderId="60" xfId="0" applyFont="1" applyFill="1" applyBorder="1" applyAlignment="1">
      <alignment horizontal="right" vertical="center" wrapText="1"/>
    </xf>
    <xf numFmtId="0" fontId="8" fillId="0" borderId="9" xfId="0" applyFont="1" applyBorder="1" applyAlignment="1">
      <alignment horizontal="right" vertical="center" wrapText="1"/>
    </xf>
    <xf numFmtId="0" fontId="7" fillId="2" borderId="33" xfId="0" applyFont="1" applyFill="1" applyBorder="1" applyAlignment="1">
      <alignment vertical="center" wrapText="1"/>
    </xf>
    <xf numFmtId="0" fontId="7" fillId="2" borderId="4" xfId="0" applyFont="1" applyFill="1" applyBorder="1" applyAlignment="1">
      <alignment vertical="center" wrapText="1"/>
    </xf>
    <xf numFmtId="0" fontId="8" fillId="0" borderId="10" xfId="0" applyFont="1" applyBorder="1" applyAlignment="1">
      <alignment horizontal="right" vertical="center"/>
    </xf>
    <xf numFmtId="0" fontId="6" fillId="0" borderId="76" xfId="0" applyFont="1" applyBorder="1" applyAlignment="1">
      <alignment horizontal="right" vertical="center" wrapText="1"/>
    </xf>
    <xf numFmtId="0" fontId="7" fillId="0" borderId="5" xfId="0" applyFont="1" applyBorder="1" applyAlignment="1">
      <alignment vertical="center"/>
    </xf>
    <xf numFmtId="0" fontId="8" fillId="0" borderId="9" xfId="0" applyFont="1" applyBorder="1" applyAlignment="1">
      <alignment vertical="center"/>
    </xf>
    <xf numFmtId="0" fontId="7" fillId="0" borderId="13" xfId="0" applyFont="1" applyBorder="1" applyAlignment="1">
      <alignment vertical="center"/>
    </xf>
    <xf numFmtId="0" fontId="7" fillId="0" borderId="103" xfId="0" applyFont="1" applyBorder="1" applyAlignment="1">
      <alignment vertical="center"/>
    </xf>
    <xf numFmtId="0" fontId="7" fillId="0" borderId="103" xfId="0" applyFont="1" applyBorder="1" applyAlignment="1">
      <alignment horizontal="right" vertical="center" wrapText="1"/>
    </xf>
    <xf numFmtId="0" fontId="26" fillId="0" borderId="0" xfId="0" applyFont="1" applyAlignment="1">
      <alignment vertical="center"/>
    </xf>
    <xf numFmtId="0" fontId="62" fillId="2" borderId="0" xfId="0" applyFont="1" applyFill="1" applyAlignment="1">
      <alignment vertical="center" wrapText="1"/>
    </xf>
    <xf numFmtId="0" fontId="64" fillId="0" borderId="51" xfId="0" applyFont="1" applyBorder="1" applyAlignment="1">
      <alignment vertical="center" wrapText="1"/>
    </xf>
    <xf numFmtId="0" fontId="63" fillId="0" borderId="104" xfId="0" applyFont="1" applyBorder="1" applyAlignment="1">
      <alignment vertical="center" wrapText="1"/>
    </xf>
    <xf numFmtId="0" fontId="7" fillId="0" borderId="72" xfId="0" applyFont="1" applyBorder="1" applyAlignment="1">
      <alignment vertical="center" wrapText="1"/>
    </xf>
    <xf numFmtId="0" fontId="9" fillId="0" borderId="9" xfId="0" applyFont="1" applyBorder="1" applyAlignment="1">
      <alignment horizontal="right" vertical="center" wrapText="1"/>
    </xf>
    <xf numFmtId="0" fontId="63" fillId="2" borderId="97" xfId="0" applyFont="1" applyFill="1" applyBorder="1" applyAlignment="1">
      <alignment vertical="center" wrapText="1"/>
    </xf>
    <xf numFmtId="0" fontId="7" fillId="0" borderId="11" xfId="0" applyFont="1" applyBorder="1" applyAlignment="1">
      <alignment vertical="center" wrapText="1"/>
    </xf>
    <xf numFmtId="0" fontId="8" fillId="0" borderId="8" xfId="0" applyFont="1" applyBorder="1" applyAlignment="1">
      <alignment horizontal="right" vertical="center" wrapText="1"/>
    </xf>
    <xf numFmtId="0" fontId="66" fillId="2" borderId="0" xfId="0" applyFont="1" applyFill="1" applyAlignment="1">
      <alignment vertical="center" wrapText="1"/>
    </xf>
    <xf numFmtId="0" fontId="38" fillId="2" borderId="77" xfId="0" applyFont="1" applyFill="1" applyBorder="1" applyAlignment="1">
      <alignment vertical="center" wrapText="1"/>
    </xf>
    <xf numFmtId="0" fontId="7" fillId="0" borderId="92" xfId="0" applyFont="1" applyBorder="1" applyAlignment="1">
      <alignment vertical="center"/>
    </xf>
    <xf numFmtId="3" fontId="8" fillId="0" borderId="92" xfId="0" applyNumberFormat="1" applyFont="1" applyBorder="1" applyAlignment="1">
      <alignment horizontal="right" vertical="center" wrapText="1"/>
    </xf>
    <xf numFmtId="3" fontId="8" fillId="0" borderId="14" xfId="0" applyNumberFormat="1" applyFont="1" applyBorder="1" applyAlignment="1">
      <alignment horizontal="center" vertical="center" wrapText="1"/>
    </xf>
    <xf numFmtId="0" fontId="26" fillId="0" borderId="13" xfId="0" applyFont="1" applyBorder="1" applyAlignment="1">
      <alignment vertical="center" wrapText="1"/>
    </xf>
    <xf numFmtId="0" fontId="7" fillId="0" borderId="31" xfId="0" applyFont="1" applyBorder="1" applyAlignment="1">
      <alignment horizontal="center" vertical="center" wrapText="1"/>
    </xf>
    <xf numFmtId="0" fontId="7" fillId="0" borderId="32" xfId="0" applyFont="1" applyBorder="1" applyAlignment="1">
      <alignment horizontal="center" vertical="center" wrapText="1"/>
    </xf>
    <xf numFmtId="0" fontId="8" fillId="0" borderId="105" xfId="0" applyFont="1" applyBorder="1" applyAlignment="1">
      <alignment vertical="center" wrapText="1"/>
    </xf>
    <xf numFmtId="0" fontId="8" fillId="0" borderId="106" xfId="0" applyFont="1" applyBorder="1" applyAlignment="1">
      <alignment horizontal="right" vertical="center" wrapText="1"/>
    </xf>
    <xf numFmtId="0" fontId="8" fillId="2" borderId="106" xfId="0" applyFont="1" applyFill="1" applyBorder="1" applyAlignment="1">
      <alignment horizontal="right" vertical="center" wrapText="1"/>
    </xf>
    <xf numFmtId="0" fontId="9" fillId="0" borderId="105" xfId="0" applyFont="1" applyBorder="1" applyAlignment="1">
      <alignment vertical="center" wrapText="1"/>
    </xf>
    <xf numFmtId="3" fontId="8" fillId="0" borderId="106" xfId="0" applyNumberFormat="1" applyFont="1" applyBorder="1" applyAlignment="1">
      <alignment horizontal="right" vertical="center" wrapText="1"/>
    </xf>
    <xf numFmtId="3" fontId="8" fillId="2" borderId="106" xfId="0" applyNumberFormat="1" applyFont="1" applyFill="1" applyBorder="1" applyAlignment="1">
      <alignment horizontal="right" vertical="center" wrapText="1"/>
    </xf>
    <xf numFmtId="4" fontId="8" fillId="0" borderId="106" xfId="0" applyNumberFormat="1" applyFont="1" applyBorder="1" applyAlignment="1">
      <alignment horizontal="right" vertical="center" wrapText="1"/>
    </xf>
    <xf numFmtId="0" fontId="2" fillId="0" borderId="106" xfId="0" applyFont="1" applyBorder="1" applyAlignment="1">
      <alignment vertical="center" wrapText="1"/>
    </xf>
    <xf numFmtId="0" fontId="9" fillId="0" borderId="18" xfId="0" applyFont="1" applyBorder="1" applyAlignment="1">
      <alignment vertical="center" wrapText="1"/>
    </xf>
    <xf numFmtId="0" fontId="2" fillId="0" borderId="19" xfId="0" applyFont="1" applyBorder="1" applyAlignment="1">
      <alignment vertical="center" wrapText="1"/>
    </xf>
    <xf numFmtId="0" fontId="50" fillId="0" borderId="107" xfId="0" applyFont="1" applyBorder="1" applyAlignment="1">
      <alignment horizontal="center" vertical="center"/>
    </xf>
    <xf numFmtId="0" fontId="50" fillId="0" borderId="16" xfId="0" applyFont="1" applyBorder="1" applyAlignment="1">
      <alignment horizontal="center" vertical="center"/>
    </xf>
    <xf numFmtId="0" fontId="19" fillId="0" borderId="0" xfId="0" applyFont="1" applyAlignment="1">
      <alignment horizontal="center" vertical="center" wrapText="1"/>
    </xf>
    <xf numFmtId="0" fontId="19" fillId="0" borderId="0" xfId="0" applyFont="1" applyAlignment="1">
      <alignment horizontal="center" vertical="center"/>
    </xf>
    <xf numFmtId="0" fontId="19" fillId="0" borderId="80" xfId="0" applyFont="1" applyBorder="1" applyAlignment="1">
      <alignment vertical="center"/>
    </xf>
    <xf numFmtId="0" fontId="19" fillId="0" borderId="80" xfId="0" applyFont="1" applyBorder="1" applyAlignment="1">
      <alignment horizontal="center" vertical="center"/>
    </xf>
    <xf numFmtId="0" fontId="19" fillId="0" borderId="2" xfId="0" applyFont="1" applyBorder="1" applyAlignment="1">
      <alignment vertical="center"/>
    </xf>
    <xf numFmtId="0" fontId="19" fillId="0" borderId="2" xfId="0" applyFont="1" applyBorder="1" applyAlignment="1">
      <alignment horizontal="center" vertical="center"/>
    </xf>
    <xf numFmtId="0" fontId="19" fillId="0" borderId="16" xfId="0" applyFont="1" applyBorder="1" applyAlignment="1">
      <alignment vertical="center"/>
    </xf>
    <xf numFmtId="0" fontId="19" fillId="0" borderId="16" xfId="0" applyFont="1" applyBorder="1" applyAlignment="1">
      <alignment horizontal="center" vertical="center"/>
    </xf>
    <xf numFmtId="0" fontId="37" fillId="0" borderId="108" xfId="0" applyFont="1" applyBorder="1" applyAlignment="1">
      <alignment vertical="center" wrapText="1"/>
    </xf>
    <xf numFmtId="0" fontId="37" fillId="0" borderId="108" xfId="0" applyFont="1" applyBorder="1" applyAlignment="1">
      <alignment horizontal="center" vertical="center" wrapText="1"/>
    </xf>
    <xf numFmtId="0" fontId="37" fillId="0" borderId="2" xfId="0" applyFont="1" applyBorder="1" applyAlignment="1">
      <alignment horizontal="center" vertical="center" wrapText="1"/>
    </xf>
    <xf numFmtId="0" fontId="8" fillId="0" borderId="2" xfId="0" applyFont="1" applyBorder="1" applyAlignment="1">
      <alignment vertical="center" wrapText="1"/>
    </xf>
    <xf numFmtId="0" fontId="8" fillId="0" borderId="2" xfId="0" applyFont="1" applyBorder="1" applyAlignment="1">
      <alignment horizontal="center" vertical="center" wrapText="1"/>
    </xf>
    <xf numFmtId="3" fontId="8" fillId="0" borderId="2" xfId="0" applyNumberFormat="1" applyFont="1" applyBorder="1" applyAlignment="1">
      <alignment horizontal="center" vertical="center" wrapText="1"/>
    </xf>
    <xf numFmtId="9" fontId="8" fillId="0" borderId="2" xfId="0" applyNumberFormat="1" applyFont="1" applyBorder="1" applyAlignment="1">
      <alignment horizontal="center" vertical="center" wrapText="1"/>
    </xf>
    <xf numFmtId="14" fontId="8" fillId="0" borderId="2" xfId="0" applyNumberFormat="1" applyFont="1" applyBorder="1" applyAlignment="1">
      <alignment horizontal="center" vertical="center" wrapText="1"/>
    </xf>
    <xf numFmtId="0" fontId="8" fillId="0" borderId="3" xfId="0" applyFont="1" applyBorder="1" applyAlignment="1">
      <alignment horizontal="center" vertical="center" wrapText="1"/>
    </xf>
    <xf numFmtId="0" fontId="8" fillId="0" borderId="108" xfId="0" applyFont="1" applyBorder="1" applyAlignment="1">
      <alignment horizontal="center" vertical="center" wrapText="1"/>
    </xf>
    <xf numFmtId="0" fontId="2" fillId="0" borderId="0" xfId="0" applyFont="1" applyAlignment="1">
      <alignment horizontal="center" vertical="center"/>
    </xf>
    <xf numFmtId="0" fontId="28" fillId="0" borderId="0" xfId="0" applyFont="1" applyFill="1"/>
    <xf numFmtId="0" fontId="68" fillId="0" borderId="0" xfId="0" applyFont="1"/>
    <xf numFmtId="0" fontId="69" fillId="0" borderId="0" xfId="0" applyFont="1" applyFill="1"/>
    <xf numFmtId="0" fontId="20" fillId="0" borderId="8" xfId="0" applyFont="1" applyBorder="1" applyAlignment="1">
      <alignment horizontal="left" vertical="center" wrapText="1"/>
    </xf>
    <xf numFmtId="0" fontId="6" fillId="0" borderId="4" xfId="0" applyFont="1" applyBorder="1" applyAlignment="1">
      <alignment wrapText="1"/>
    </xf>
    <xf numFmtId="0" fontId="45" fillId="0" borderId="4" xfId="0" applyFont="1" applyBorder="1" applyAlignment="1"/>
    <xf numFmtId="0" fontId="45" fillId="0" borderId="0" xfId="0" applyFont="1" applyAlignment="1"/>
    <xf numFmtId="0" fontId="6" fillId="0" borderId="75" xfId="0" applyFont="1" applyBorder="1" applyAlignment="1">
      <alignment wrapText="1"/>
    </xf>
    <xf numFmtId="0" fontId="6" fillId="0" borderId="14" xfId="0" applyFont="1" applyBorder="1" applyAlignment="1">
      <alignment wrapText="1"/>
    </xf>
    <xf numFmtId="0" fontId="33" fillId="0" borderId="0" xfId="0" applyFont="1"/>
    <xf numFmtId="0" fontId="4" fillId="0" borderId="3" xfId="0" applyFont="1" applyBorder="1" applyAlignment="1">
      <alignment horizontal="center" vertical="center" wrapText="1"/>
    </xf>
    <xf numFmtId="0" fontId="71" fillId="0" borderId="1" xfId="0" applyFont="1" applyBorder="1" applyAlignment="1">
      <alignment vertical="center" wrapText="1"/>
    </xf>
    <xf numFmtId="0" fontId="71" fillId="0" borderId="3" xfId="0" applyFont="1" applyBorder="1" applyAlignment="1">
      <alignment vertical="center" wrapText="1"/>
    </xf>
    <xf numFmtId="0" fontId="71" fillId="0" borderId="4" xfId="0" applyFont="1" applyBorder="1" applyAlignment="1">
      <alignment vertical="center" wrapText="1"/>
    </xf>
    <xf numFmtId="0" fontId="67" fillId="0" borderId="2" xfId="1" applyFont="1" applyBorder="1" applyAlignment="1">
      <alignment vertical="center" wrapText="1"/>
    </xf>
    <xf numFmtId="0" fontId="67" fillId="0" borderId="4" xfId="1" applyFont="1" applyBorder="1" applyAlignment="1">
      <alignment vertical="center" wrapText="1"/>
    </xf>
    <xf numFmtId="0" fontId="67" fillId="0" borderId="3" xfId="1" applyFont="1" applyBorder="1" applyAlignment="1">
      <alignment vertical="center" wrapText="1"/>
    </xf>
    <xf numFmtId="0" fontId="3" fillId="0" borderId="0" xfId="1" applyFont="1" applyAlignment="1">
      <alignment vertical="center"/>
    </xf>
    <xf numFmtId="0" fontId="7" fillId="0" borderId="4" xfId="0" applyFont="1" applyBorder="1" applyAlignment="1">
      <alignment horizontal="center" vertical="center" wrapText="1"/>
    </xf>
    <xf numFmtId="3" fontId="7" fillId="0" borderId="4" xfId="0" applyNumberFormat="1" applyFont="1" applyBorder="1" applyAlignment="1">
      <alignment horizontal="right" vertical="center" wrapText="1" indent="1"/>
    </xf>
    <xf numFmtId="9" fontId="7" fillId="0" borderId="4" xfId="2" applyFont="1" applyBorder="1" applyAlignment="1">
      <alignment horizontal="right" vertical="center" wrapText="1" indent="1"/>
    </xf>
    <xf numFmtId="0" fontId="6" fillId="0" borderId="4" xfId="0" applyFont="1" applyBorder="1" applyAlignment="1">
      <alignment horizontal="left" vertical="center" wrapText="1"/>
    </xf>
    <xf numFmtId="0" fontId="6" fillId="0" borderId="4" xfId="0" applyFont="1" applyBorder="1" applyAlignment="1">
      <alignment horizontal="right" vertical="center"/>
    </xf>
    <xf numFmtId="0" fontId="6" fillId="0" borderId="3" xfId="0" applyFont="1" applyBorder="1" applyAlignment="1">
      <alignment horizontal="right" vertical="center"/>
    </xf>
    <xf numFmtId="0" fontId="34" fillId="0" borderId="0" xfId="0" applyFont="1" applyAlignment="1">
      <alignment horizontal="left" vertical="center" wrapText="1"/>
    </xf>
    <xf numFmtId="0" fontId="7" fillId="0" borderId="21" xfId="0" applyFont="1" applyBorder="1" applyAlignment="1">
      <alignment horizontal="center" vertical="center" wrapText="1"/>
    </xf>
    <xf numFmtId="0" fontId="7" fillId="0" borderId="4" xfId="0" applyFont="1" applyBorder="1" applyAlignment="1">
      <alignment horizontal="center" vertical="center" wrapText="1"/>
    </xf>
    <xf numFmtId="0" fontId="20" fillId="0" borderId="4" xfId="0" applyFont="1" applyBorder="1" applyAlignment="1">
      <alignment horizontal="center" vertical="center" wrapText="1"/>
    </xf>
    <xf numFmtId="17" fontId="20" fillId="0" borderId="4" xfId="0" quotePrefix="1" applyNumberFormat="1" applyFont="1" applyBorder="1" applyAlignment="1">
      <alignment horizontal="center" vertical="center" wrapText="1"/>
    </xf>
    <xf numFmtId="0" fontId="31" fillId="2" borderId="33" xfId="0" applyFont="1" applyFill="1" applyBorder="1" applyAlignment="1">
      <alignment horizontal="right" vertical="center" wrapText="1"/>
    </xf>
    <xf numFmtId="0" fontId="31" fillId="2" borderId="4" xfId="0" applyFont="1" applyFill="1" applyBorder="1" applyAlignment="1">
      <alignment horizontal="right" vertical="center" wrapText="1"/>
    </xf>
    <xf numFmtId="0" fontId="20" fillId="0" borderId="34" xfId="0" applyFont="1" applyBorder="1" applyAlignment="1">
      <alignment vertical="center"/>
    </xf>
    <xf numFmtId="0" fontId="20" fillId="0" borderId="35" xfId="0" applyFont="1" applyBorder="1" applyAlignment="1">
      <alignment horizontal="center" vertical="center" wrapText="1"/>
    </xf>
    <xf numFmtId="0" fontId="20" fillId="0" borderId="5" xfId="0" applyFont="1" applyBorder="1" applyAlignment="1">
      <alignment horizontal="center" vertical="center" wrapText="1"/>
    </xf>
    <xf numFmtId="0" fontId="31" fillId="2" borderId="33" xfId="0" applyFont="1" applyFill="1" applyBorder="1" applyAlignment="1">
      <alignment horizontal="center" vertical="center" wrapText="1"/>
    </xf>
    <xf numFmtId="0" fontId="31" fillId="2" borderId="4" xfId="0" applyFont="1" applyFill="1" applyBorder="1" applyAlignment="1">
      <alignment horizontal="center" vertical="center" wrapText="1"/>
    </xf>
    <xf numFmtId="0" fontId="20" fillId="0" borderId="37" xfId="0" applyFont="1" applyBorder="1" applyAlignment="1">
      <alignment horizontal="center" vertical="center" wrapText="1"/>
    </xf>
    <xf numFmtId="3" fontId="20" fillId="0" borderId="38" xfId="0" applyNumberFormat="1" applyFont="1" applyBorder="1" applyAlignment="1">
      <alignment horizontal="center" vertical="center" wrapText="1"/>
    </xf>
    <xf numFmtId="3" fontId="20" fillId="0" borderId="19" xfId="0" applyNumberFormat="1" applyFont="1" applyBorder="1" applyAlignment="1">
      <alignment horizontal="center" vertical="center" wrapText="1"/>
    </xf>
    <xf numFmtId="3" fontId="20" fillId="0" borderId="39" xfId="0" applyNumberFormat="1" applyFont="1" applyBorder="1" applyAlignment="1">
      <alignment horizontal="center" vertical="center" wrapText="1"/>
    </xf>
    <xf numFmtId="3" fontId="20" fillId="0" borderId="18" xfId="0" applyNumberFormat="1" applyFont="1" applyBorder="1" applyAlignment="1">
      <alignment horizontal="center" vertical="center" wrapText="1"/>
    </xf>
    <xf numFmtId="0" fontId="20" fillId="0" borderId="5" xfId="0" applyFont="1" applyBorder="1" applyAlignment="1">
      <alignment vertical="center"/>
    </xf>
    <xf numFmtId="0" fontId="20" fillId="0" borderId="40" xfId="0" applyFont="1" applyBorder="1" applyAlignment="1">
      <alignment horizontal="center" vertical="center" wrapText="1"/>
    </xf>
    <xf numFmtId="0" fontId="20" fillId="0" borderId="29" xfId="0" applyFont="1" applyBorder="1" applyAlignment="1">
      <alignment horizontal="center" vertical="center" wrapText="1"/>
    </xf>
    <xf numFmtId="0" fontId="8" fillId="0" borderId="48" xfId="0" applyFont="1" applyBorder="1" applyAlignment="1">
      <alignment vertical="center" wrapText="1"/>
    </xf>
    <xf numFmtId="0" fontId="8" fillId="0" borderId="25" xfId="0" applyFont="1" applyBorder="1" applyAlignment="1">
      <alignment vertical="center" wrapText="1"/>
    </xf>
    <xf numFmtId="0" fontId="8" fillId="0" borderId="27" xfId="0" applyFont="1" applyBorder="1" applyAlignment="1">
      <alignment vertical="center" wrapText="1"/>
    </xf>
    <xf numFmtId="0" fontId="7" fillId="0" borderId="49" xfId="0" applyFont="1" applyBorder="1" applyAlignment="1">
      <alignment vertical="center" wrapText="1"/>
    </xf>
    <xf numFmtId="0" fontId="7" fillId="0" borderId="50" xfId="0" applyFont="1" applyBorder="1" applyAlignment="1">
      <alignment vertical="center" wrapText="1"/>
    </xf>
    <xf numFmtId="0" fontId="7" fillId="0" borderId="1" xfId="0" applyFont="1" applyBorder="1" applyAlignment="1">
      <alignment vertical="center"/>
    </xf>
    <xf numFmtId="0" fontId="7" fillId="0" borderId="8" xfId="0" applyFont="1" applyBorder="1" applyAlignment="1">
      <alignment vertical="center"/>
    </xf>
    <xf numFmtId="0" fontId="7" fillId="0" borderId="49" xfId="0" applyFont="1" applyBorder="1" applyAlignment="1">
      <alignment vertical="center"/>
    </xf>
    <xf numFmtId="0" fontId="7" fillId="0" borderId="50" xfId="0" applyFont="1" applyBorder="1" applyAlignment="1">
      <alignment vertical="center"/>
    </xf>
    <xf numFmtId="0" fontId="8" fillId="0" borderId="45" xfId="0" applyFont="1" applyBorder="1" applyAlignment="1">
      <alignment vertical="center" wrapText="1"/>
    </xf>
    <xf numFmtId="0" fontId="8" fillId="0" borderId="46" xfId="0" applyFont="1" applyBorder="1" applyAlignment="1">
      <alignment vertical="center" wrapText="1"/>
    </xf>
    <xf numFmtId="0" fontId="8" fillId="0" borderId="47" xfId="0" applyFont="1" applyBorder="1" applyAlignment="1">
      <alignment vertical="center" wrapText="1"/>
    </xf>
    <xf numFmtId="0" fontId="31" fillId="0" borderId="3" xfId="0" applyFont="1" applyBorder="1" applyAlignment="1">
      <alignment horizontal="right" vertical="center" wrapText="1"/>
    </xf>
    <xf numFmtId="0" fontId="7" fillId="0" borderId="42" xfId="0" applyFont="1" applyBorder="1" applyAlignment="1">
      <alignment vertical="center"/>
    </xf>
    <xf numFmtId="0" fontId="7" fillId="0" borderId="1" xfId="0" applyFont="1" applyBorder="1" applyAlignment="1">
      <alignment horizontal="center" vertical="center" wrapText="1"/>
    </xf>
    <xf numFmtId="0" fontId="7" fillId="0" borderId="43" xfId="0" applyFont="1" applyBorder="1" applyAlignment="1">
      <alignment horizontal="center" vertical="center" wrapText="1"/>
    </xf>
    <xf numFmtId="0" fontId="7" fillId="0" borderId="3" xfId="0" applyFont="1" applyBorder="1" applyAlignment="1">
      <alignment horizontal="center" vertical="center" wrapText="1"/>
    </xf>
    <xf numFmtId="0" fontId="2" fillId="0" borderId="44" xfId="0" applyFont="1" applyBorder="1" applyAlignment="1">
      <alignment vertical="center"/>
    </xf>
    <xf numFmtId="0" fontId="6" fillId="0" borderId="44" xfId="0" applyFont="1" applyBorder="1" applyAlignment="1">
      <alignment vertical="center"/>
    </xf>
    <xf numFmtId="0" fontId="34" fillId="0" borderId="0" xfId="0" applyFont="1" applyAlignment="1">
      <alignment horizontal="left" wrapText="1"/>
    </xf>
    <xf numFmtId="0" fontId="6" fillId="0" borderId="44" xfId="0" applyFont="1" applyBorder="1" applyAlignment="1">
      <alignment vertical="center" wrapText="1"/>
    </xf>
    <xf numFmtId="0" fontId="6" fillId="0" borderId="53" xfId="0" applyFont="1" applyBorder="1" applyAlignment="1">
      <alignment vertical="center" wrapText="1"/>
    </xf>
    <xf numFmtId="0" fontId="7" fillId="0" borderId="54" xfId="0" applyFont="1" applyBorder="1" applyAlignment="1">
      <alignment horizontal="center" vertical="center" wrapText="1"/>
    </xf>
    <xf numFmtId="0" fontId="41" fillId="0" borderId="3" xfId="0" applyFont="1" applyBorder="1" applyAlignment="1">
      <alignment horizontal="right" vertical="center" wrapText="1"/>
    </xf>
    <xf numFmtId="0" fontId="42" fillId="0" borderId="62" xfId="0" applyFont="1" applyBorder="1" applyAlignment="1">
      <alignment horizontal="center" vertical="center"/>
    </xf>
    <xf numFmtId="0" fontId="42" fillId="0" borderId="63" xfId="0" applyFont="1" applyBorder="1" applyAlignment="1">
      <alignment horizontal="center" vertical="center"/>
    </xf>
    <xf numFmtId="0" fontId="42" fillId="0" borderId="56" xfId="0" applyFont="1" applyBorder="1" applyAlignment="1">
      <alignment horizontal="center" vertical="center"/>
    </xf>
    <xf numFmtId="0" fontId="42" fillId="0" borderId="57" xfId="0" applyFont="1" applyBorder="1" applyAlignment="1">
      <alignment horizontal="center" vertical="center"/>
    </xf>
    <xf numFmtId="0" fontId="43" fillId="0" borderId="60" xfId="0" applyFont="1" applyBorder="1" applyAlignment="1">
      <alignment horizontal="right" vertical="center" wrapText="1"/>
    </xf>
    <xf numFmtId="0" fontId="43" fillId="0" borderId="3" xfId="0" applyFont="1" applyBorder="1" applyAlignment="1">
      <alignment horizontal="right" vertical="center" wrapText="1"/>
    </xf>
    <xf numFmtId="0" fontId="24" fillId="0" borderId="5" xfId="0" applyFont="1" applyBorder="1" applyAlignment="1">
      <alignment horizontal="center" vertical="center" wrapText="1"/>
    </xf>
    <xf numFmtId="0" fontId="24" fillId="0" borderId="64" xfId="0" applyFont="1" applyBorder="1" applyAlignment="1">
      <alignment horizontal="center" vertical="center" wrapText="1"/>
    </xf>
    <xf numFmtId="0" fontId="24" fillId="0" borderId="67" xfId="0" applyFont="1" applyBorder="1" applyAlignment="1">
      <alignment horizontal="center" vertical="center" wrapText="1"/>
    </xf>
    <xf numFmtId="0" fontId="24" fillId="0" borderId="68" xfId="0" applyFont="1" applyBorder="1" applyAlignment="1">
      <alignment horizontal="center" vertical="center" wrapText="1"/>
    </xf>
    <xf numFmtId="0" fontId="24" fillId="0" borderId="69" xfId="0" applyFont="1" applyBorder="1" applyAlignment="1">
      <alignment horizontal="center" vertical="center" wrapText="1"/>
    </xf>
    <xf numFmtId="0" fontId="29" fillId="0" borderId="70" xfId="0" applyFont="1" applyBorder="1" applyAlignment="1">
      <alignment horizontal="center" vertical="center" wrapText="1"/>
    </xf>
    <xf numFmtId="0" fontId="29" fillId="0" borderId="71" xfId="0" applyFont="1" applyBorder="1" applyAlignment="1">
      <alignment horizontal="center" vertical="center" wrapText="1"/>
    </xf>
    <xf numFmtId="0" fontId="47" fillId="0" borderId="37" xfId="0" applyFont="1" applyBorder="1" applyAlignment="1">
      <alignment horizontal="center" vertical="center" wrapText="1"/>
    </xf>
    <xf numFmtId="0" fontId="47" fillId="0" borderId="4" xfId="0" applyFont="1" applyBorder="1" applyAlignment="1">
      <alignment horizontal="center" vertical="center" wrapText="1"/>
    </xf>
    <xf numFmtId="0" fontId="20" fillId="0" borderId="5" xfId="0" applyFont="1" applyBorder="1" applyAlignment="1">
      <alignment horizontal="center" vertical="center"/>
    </xf>
    <xf numFmtId="0" fontId="49" fillId="0" borderId="0" xfId="0" applyFont="1" applyAlignment="1">
      <alignment wrapText="1"/>
    </xf>
    <xf numFmtId="0" fontId="49" fillId="0" borderId="4" xfId="0" applyFont="1" applyBorder="1" applyAlignment="1">
      <alignment wrapText="1"/>
    </xf>
    <xf numFmtId="0" fontId="20" fillId="0" borderId="37" xfId="0" applyFont="1" applyBorder="1" applyAlignment="1">
      <alignment horizontal="center" vertical="center"/>
    </xf>
    <xf numFmtId="0" fontId="20" fillId="0" borderId="4" xfId="0" applyFont="1" applyBorder="1" applyAlignment="1">
      <alignment horizontal="center" vertical="center"/>
    </xf>
    <xf numFmtId="0" fontId="50" fillId="0" borderId="5" xfId="0" applyFont="1" applyBorder="1" applyAlignment="1">
      <alignment horizontal="center" vertical="center" wrapText="1"/>
    </xf>
    <xf numFmtId="0" fontId="50" fillId="0" borderId="37" xfId="0" applyFont="1" applyBorder="1" applyAlignment="1">
      <alignment horizontal="center" vertical="center" wrapText="1"/>
    </xf>
    <xf numFmtId="0" fontId="50" fillId="0" borderId="4" xfId="0" applyFont="1" applyBorder="1" applyAlignment="1">
      <alignment horizontal="center" vertical="center" wrapText="1"/>
    </xf>
    <xf numFmtId="0" fontId="50" fillId="0" borderId="37" xfId="0" applyFont="1" applyBorder="1" applyAlignment="1">
      <alignment horizontal="center" vertical="center"/>
    </xf>
    <xf numFmtId="0" fontId="50" fillId="0" borderId="4" xfId="0" applyFont="1" applyBorder="1" applyAlignment="1">
      <alignment horizontal="center" vertical="center"/>
    </xf>
    <xf numFmtId="0" fontId="2" fillId="0" borderId="0" xfId="0" applyFont="1"/>
    <xf numFmtId="0" fontId="20" fillId="0" borderId="0" xfId="0" applyFont="1" applyBorder="1" applyAlignment="1">
      <alignment horizontal="center" vertical="center" wrapText="1"/>
    </xf>
    <xf numFmtId="0" fontId="20" fillId="0" borderId="0" xfId="0" applyFont="1" applyBorder="1" applyAlignment="1">
      <alignment horizontal="center" vertical="center"/>
    </xf>
    <xf numFmtId="0" fontId="7" fillId="0" borderId="54" xfId="0" applyFont="1" applyBorder="1" applyAlignment="1">
      <alignment horizontal="right" vertical="center" wrapText="1"/>
    </xf>
    <xf numFmtId="0" fontId="7" fillId="0" borderId="8" xfId="0" applyFont="1" applyBorder="1" applyAlignment="1">
      <alignment horizontal="right" vertical="center" wrapText="1"/>
    </xf>
    <xf numFmtId="0" fontId="20" fillId="0" borderId="73" xfId="0" applyFont="1" applyBorder="1" applyAlignment="1">
      <alignment horizontal="center" vertical="center" wrapText="1"/>
    </xf>
    <xf numFmtId="0" fontId="20" fillId="0" borderId="32" xfId="0" applyFont="1" applyBorder="1" applyAlignment="1">
      <alignment horizontal="center" vertical="center" wrapText="1"/>
    </xf>
    <xf numFmtId="0" fontId="20" fillId="0" borderId="3" xfId="0" applyFont="1" applyBorder="1" applyAlignment="1">
      <alignment horizontal="center" vertical="center" wrapText="1"/>
    </xf>
    <xf numFmtId="0" fontId="20" fillId="0" borderId="74" xfId="0" applyFont="1" applyBorder="1" applyAlignment="1">
      <alignment horizontal="center" vertical="center" wrapText="1"/>
    </xf>
    <xf numFmtId="0" fontId="8" fillId="0" borderId="45" xfId="0" applyFont="1" applyBorder="1" applyAlignment="1">
      <alignment horizontal="right" vertical="center" wrapText="1"/>
    </xf>
    <xf numFmtId="0" fontId="8" fillId="0" borderId="47" xfId="0" applyFont="1" applyBorder="1" applyAlignment="1">
      <alignment horizontal="right" vertical="center" wrapText="1"/>
    </xf>
    <xf numFmtId="0" fontId="8" fillId="0" borderId="48" xfId="0" applyFont="1" applyBorder="1" applyAlignment="1">
      <alignment horizontal="right" vertical="center" wrapText="1"/>
    </xf>
    <xf numFmtId="0" fontId="8" fillId="0" borderId="27" xfId="0" applyFont="1" applyBorder="1" applyAlignment="1">
      <alignment horizontal="right" vertical="center" wrapText="1"/>
    </xf>
    <xf numFmtId="0" fontId="8" fillId="0" borderId="61" xfId="0" applyFont="1" applyBorder="1" applyAlignment="1">
      <alignment horizontal="right" vertical="center" wrapText="1"/>
    </xf>
    <xf numFmtId="0" fontId="8" fillId="0" borderId="50" xfId="0" applyFont="1" applyBorder="1" applyAlignment="1">
      <alignment horizontal="right" vertical="center" wrapText="1"/>
    </xf>
    <xf numFmtId="0" fontId="2" fillId="2" borderId="0" xfId="0" applyFont="1" applyFill="1" applyAlignment="1">
      <alignment vertical="center"/>
    </xf>
    <xf numFmtId="0" fontId="7" fillId="0" borderId="4" xfId="0" applyFont="1" applyBorder="1" applyAlignment="1">
      <alignment horizontal="center" vertical="center"/>
    </xf>
    <xf numFmtId="0" fontId="7" fillId="0" borderId="19" xfId="0" applyFont="1" applyBorder="1" applyAlignment="1">
      <alignment horizontal="center" vertical="center"/>
    </xf>
    <xf numFmtId="0" fontId="7" fillId="0" borderId="0" xfId="0" applyFont="1" applyAlignment="1">
      <alignment horizontal="center" vertical="center" wrapText="1"/>
    </xf>
    <xf numFmtId="0" fontId="7" fillId="0" borderId="79" xfId="0" applyFont="1" applyBorder="1" applyAlignment="1">
      <alignment horizontal="center" vertical="center" wrapText="1"/>
    </xf>
    <xf numFmtId="0" fontId="51" fillId="0" borderId="3" xfId="0" applyFont="1" applyBorder="1" applyAlignment="1">
      <alignment horizontal="right" vertical="center"/>
    </xf>
    <xf numFmtId="0" fontId="7" fillId="0" borderId="43" xfId="0" applyFont="1" applyBorder="1" applyAlignment="1">
      <alignment vertical="center" wrapText="1"/>
    </xf>
    <xf numFmtId="0" fontId="7" fillId="0" borderId="3" xfId="0" applyFont="1" applyBorder="1" applyAlignment="1">
      <alignment vertical="center" wrapText="1"/>
    </xf>
    <xf numFmtId="0" fontId="41" fillId="0" borderId="82" xfId="0" applyFont="1" applyBorder="1" applyAlignment="1">
      <alignment horizontal="center" vertical="center" wrapText="1"/>
    </xf>
    <xf numFmtId="0" fontId="41" fillId="0" borderId="13" xfId="0" applyFont="1" applyBorder="1" applyAlignment="1">
      <alignment horizontal="center" vertical="center" wrapText="1"/>
    </xf>
    <xf numFmtId="0" fontId="7" fillId="0" borderId="54" xfId="0" applyFont="1" applyBorder="1" applyAlignment="1">
      <alignment vertical="center" wrapText="1"/>
    </xf>
    <xf numFmtId="0" fontId="7" fillId="0" borderId="1" xfId="0" applyFont="1" applyBorder="1" applyAlignment="1">
      <alignment vertical="center" wrapText="1"/>
    </xf>
    <xf numFmtId="0" fontId="7" fillId="0" borderId="8" xfId="0" applyFont="1" applyBorder="1" applyAlignment="1">
      <alignment vertical="center" wrapText="1"/>
    </xf>
    <xf numFmtId="0" fontId="7" fillId="0" borderId="86" xfId="0" applyFont="1" applyBorder="1" applyAlignment="1">
      <alignment vertical="center"/>
    </xf>
    <xf numFmtId="0" fontId="7" fillId="0" borderId="82" xfId="0" applyFont="1" applyBorder="1" applyAlignment="1">
      <alignment horizontal="center" vertical="center" wrapText="1"/>
    </xf>
    <xf numFmtId="0" fontId="7" fillId="0" borderId="13" xfId="0" applyFont="1" applyBorder="1" applyAlignment="1">
      <alignment horizontal="center" vertical="center" wrapText="1"/>
    </xf>
    <xf numFmtId="0" fontId="8" fillId="0" borderId="95" xfId="0" applyFont="1" applyBorder="1" applyAlignment="1">
      <alignment vertical="center" wrapText="1"/>
    </xf>
    <xf numFmtId="0" fontId="8" fillId="0" borderId="96" xfId="0" applyFont="1" applyBorder="1" applyAlignment="1">
      <alignment vertical="center" wrapText="1"/>
    </xf>
    <xf numFmtId="0" fontId="23" fillId="0" borderId="3" xfId="0" applyFont="1" applyBorder="1" applyAlignment="1">
      <alignment horizontal="center" vertical="center"/>
    </xf>
    <xf numFmtId="0" fontId="8" fillId="0" borderId="82" xfId="0" applyFont="1" applyBorder="1" applyAlignment="1">
      <alignment horizontal="center" vertical="center" wrapText="1"/>
    </xf>
    <xf numFmtId="0" fontId="8" fillId="0" borderId="89" xfId="0" applyFont="1" applyBorder="1" applyAlignment="1">
      <alignment horizontal="center" vertical="center" wrapText="1"/>
    </xf>
    <xf numFmtId="0" fontId="23" fillId="0" borderId="1" xfId="0" applyFont="1" applyBorder="1" applyAlignment="1">
      <alignment horizontal="center" vertical="center"/>
    </xf>
    <xf numFmtId="0" fontId="8" fillId="0" borderId="91" xfId="0" applyFont="1" applyBorder="1" applyAlignment="1">
      <alignment vertical="center" wrapText="1"/>
    </xf>
    <xf numFmtId="0" fontId="8" fillId="0" borderId="92" xfId="0" applyFont="1" applyBorder="1" applyAlignment="1">
      <alignment vertical="center" wrapText="1"/>
    </xf>
    <xf numFmtId="0" fontId="8" fillId="0" borderId="93" xfId="0" applyFont="1" applyBorder="1" applyAlignment="1">
      <alignment vertical="center" wrapText="1"/>
    </xf>
    <xf numFmtId="0" fontId="8" fillId="0" borderId="94" xfId="0" applyFont="1" applyBorder="1" applyAlignment="1">
      <alignment vertical="center" wrapText="1"/>
    </xf>
    <xf numFmtId="0" fontId="24" fillId="0" borderId="37" xfId="0" applyFont="1" applyBorder="1" applyAlignment="1">
      <alignment horizontal="center" vertical="center" wrapText="1"/>
    </xf>
    <xf numFmtId="0" fontId="24" fillId="0" borderId="4" xfId="0" applyFont="1" applyBorder="1" applyAlignment="1">
      <alignment horizontal="center" vertical="center" wrapText="1"/>
    </xf>
    <xf numFmtId="0" fontId="24" fillId="0" borderId="0" xfId="0" applyFont="1" applyBorder="1" applyAlignment="1">
      <alignment horizontal="center" vertical="center" wrapText="1"/>
    </xf>
    <xf numFmtId="0" fontId="59" fillId="0" borderId="37" xfId="0" applyFont="1" applyBorder="1" applyAlignment="1">
      <alignment horizontal="center" vertical="center" wrapText="1"/>
    </xf>
    <xf numFmtId="0" fontId="59" fillId="0" borderId="0" xfId="0" applyFont="1" applyAlignment="1">
      <alignment horizontal="center" vertical="center" wrapText="1"/>
    </xf>
    <xf numFmtId="0" fontId="59" fillId="0" borderId="4" xfId="0" applyFont="1" applyBorder="1" applyAlignment="1">
      <alignment horizontal="center" vertical="center" wrapText="1"/>
    </xf>
    <xf numFmtId="0" fontId="60" fillId="0" borderId="4" xfId="0" applyFont="1" applyBorder="1" applyAlignment="1">
      <alignment horizontal="center" vertical="center"/>
    </xf>
    <xf numFmtId="0" fontId="60" fillId="0" borderId="5" xfId="0" applyFont="1" applyBorder="1" applyAlignment="1">
      <alignment horizontal="center" vertical="center"/>
    </xf>
    <xf numFmtId="0" fontId="7" fillId="0" borderId="83" xfId="0" applyFont="1" applyBorder="1" applyAlignment="1">
      <alignment horizontal="center" vertical="center" wrapText="1"/>
    </xf>
    <xf numFmtId="0" fontId="7" fillId="0" borderId="14" xfId="0" applyFont="1" applyBorder="1" applyAlignment="1">
      <alignment horizontal="center" vertical="center" wrapText="1"/>
    </xf>
    <xf numFmtId="0" fontId="7" fillId="0" borderId="8" xfId="0" applyFont="1" applyBorder="1" applyAlignment="1">
      <alignment horizontal="center" vertical="center" wrapText="1"/>
    </xf>
    <xf numFmtId="0" fontId="7" fillId="0" borderId="0" xfId="0" applyFont="1" applyBorder="1" applyAlignment="1">
      <alignment horizontal="right" vertical="center" wrapText="1"/>
    </xf>
    <xf numFmtId="0" fontId="7" fillId="0" borderId="1" xfId="0" applyFont="1" applyBorder="1" applyAlignment="1">
      <alignment horizontal="center" vertical="center"/>
    </xf>
    <xf numFmtId="0" fontId="7" fillId="0" borderId="82" xfId="0" applyFont="1" applyBorder="1" applyAlignment="1">
      <alignment horizontal="left" vertical="center" wrapText="1"/>
    </xf>
    <xf numFmtId="0" fontId="7" fillId="0" borderId="13" xfId="0" applyFont="1" applyBorder="1" applyAlignment="1">
      <alignment horizontal="left" vertical="center" wrapText="1"/>
    </xf>
    <xf numFmtId="0" fontId="7" fillId="0" borderId="0" xfId="0" applyFont="1" applyBorder="1" applyAlignment="1">
      <alignment vertical="center"/>
    </xf>
    <xf numFmtId="0" fontId="7" fillId="0" borderId="11" xfId="0" applyFont="1" applyBorder="1" applyAlignment="1">
      <alignment horizontal="center" vertical="center" wrapText="1"/>
    </xf>
    <xf numFmtId="0" fontId="7" fillId="0" borderId="18" xfId="0" applyFont="1" applyBorder="1" applyAlignment="1">
      <alignment horizontal="center" vertical="center" wrapText="1"/>
    </xf>
    <xf numFmtId="0" fontId="8" fillId="0" borderId="11" xfId="0" applyFont="1" applyBorder="1" applyAlignment="1">
      <alignment horizontal="center" vertical="center" wrapText="1"/>
    </xf>
    <xf numFmtId="0" fontId="8" fillId="0" borderId="88" xfId="0" applyFont="1" applyBorder="1" applyAlignment="1">
      <alignment horizontal="center" vertical="center" wrapText="1"/>
    </xf>
    <xf numFmtId="0" fontId="8" fillId="0" borderId="18" xfId="0" applyFont="1" applyBorder="1" applyAlignment="1">
      <alignment horizontal="center" vertical="center" wrapText="1"/>
    </xf>
    <xf numFmtId="0" fontId="7" fillId="0" borderId="14" xfId="0" applyFont="1" applyBorder="1" applyAlignment="1">
      <alignment vertical="center" wrapText="1"/>
    </xf>
    <xf numFmtId="0" fontId="8" fillId="0" borderId="13" xfId="0" applyFont="1" applyBorder="1" applyAlignment="1">
      <alignment horizontal="center" vertical="center" wrapText="1"/>
    </xf>
    <xf numFmtId="0" fontId="7" fillId="0" borderId="61" xfId="0" applyFont="1" applyBorder="1" applyAlignment="1">
      <alignment vertical="center" wrapText="1"/>
    </xf>
    <xf numFmtId="0" fontId="7" fillId="0" borderId="100" xfId="0" applyFont="1" applyBorder="1" applyAlignment="1">
      <alignment vertical="center" wrapText="1"/>
    </xf>
    <xf numFmtId="0" fontId="6" fillId="0" borderId="3" xfId="0" applyFont="1" applyBorder="1" applyAlignment="1"/>
    <xf numFmtId="0" fontId="6" fillId="0" borderId="14" xfId="0" applyFont="1" applyBorder="1" applyAlignment="1"/>
    <xf numFmtId="0" fontId="6" fillId="2" borderId="33" xfId="0" applyFont="1" applyFill="1" applyBorder="1" applyAlignment="1">
      <alignment horizontal="right" vertical="center" wrapText="1"/>
    </xf>
    <xf numFmtId="0" fontId="6" fillId="2" borderId="4" xfId="0" applyFont="1" applyFill="1" applyBorder="1" applyAlignment="1">
      <alignment horizontal="right" vertical="center" wrapText="1"/>
    </xf>
    <xf numFmtId="0" fontId="7" fillId="0" borderId="101" xfId="0" applyFont="1" applyBorder="1" applyAlignment="1">
      <alignment vertical="center" wrapText="1"/>
    </xf>
    <xf numFmtId="0" fontId="7" fillId="0" borderId="76" xfId="0" applyFont="1" applyBorder="1" applyAlignment="1">
      <alignment vertical="center" wrapText="1"/>
    </xf>
    <xf numFmtId="0" fontId="7" fillId="0" borderId="102" xfId="0" applyFont="1" applyBorder="1" applyAlignment="1">
      <alignment horizontal="center" vertical="center" wrapText="1"/>
    </xf>
    <xf numFmtId="0" fontId="7" fillId="0" borderId="74" xfId="0" applyFont="1" applyBorder="1" applyAlignment="1">
      <alignment horizontal="center" vertical="center" wrapText="1"/>
    </xf>
    <xf numFmtId="0" fontId="7" fillId="0" borderId="99" xfId="0" applyFont="1" applyBorder="1" applyAlignment="1">
      <alignment horizontal="center" vertical="center" wrapText="1"/>
    </xf>
    <xf numFmtId="0" fontId="7" fillId="0" borderId="61" xfId="0" applyFont="1" applyBorder="1" applyAlignment="1">
      <alignment horizontal="center" vertical="center" wrapText="1"/>
    </xf>
    <xf numFmtId="0" fontId="7" fillId="0" borderId="49" xfId="0" applyFont="1" applyBorder="1" applyAlignment="1">
      <alignment horizontal="center" vertical="center" wrapText="1"/>
    </xf>
    <xf numFmtId="0" fontId="7" fillId="0" borderId="50" xfId="0" applyFont="1" applyBorder="1" applyAlignment="1">
      <alignment horizontal="center" vertical="center" wrapText="1"/>
    </xf>
    <xf numFmtId="0" fontId="63" fillId="2" borderId="4" xfId="0" applyFont="1" applyFill="1" applyBorder="1" applyAlignment="1">
      <alignment vertical="center" wrapText="1"/>
    </xf>
    <xf numFmtId="0" fontId="7" fillId="0" borderId="60" xfId="0" applyFont="1" applyBorder="1" applyAlignment="1">
      <alignment horizontal="center" vertical="center" wrapText="1"/>
    </xf>
    <xf numFmtId="0" fontId="6" fillId="2" borderId="3" xfId="0" applyFont="1" applyFill="1" applyBorder="1" applyAlignment="1">
      <alignment horizontal="right" vertical="center" wrapText="1"/>
    </xf>
    <xf numFmtId="0" fontId="28" fillId="0" borderId="0" xfId="0" applyFont="1" applyFill="1" applyAlignment="1">
      <alignment horizontal="left" vertical="center" wrapText="1"/>
    </xf>
    <xf numFmtId="0" fontId="50" fillId="0" borderId="107" xfId="0" applyFont="1" applyBorder="1" applyAlignment="1">
      <alignment vertical="center"/>
    </xf>
    <xf numFmtId="0" fontId="50" fillId="0" borderId="0" xfId="0" applyFont="1" applyBorder="1" applyAlignment="1">
      <alignment vertical="center"/>
    </xf>
    <xf numFmtId="0" fontId="50" fillId="0" borderId="16" xfId="0" applyFont="1" applyBorder="1" applyAlignment="1">
      <alignment vertical="center"/>
    </xf>
    <xf numFmtId="0" fontId="50" fillId="0" borderId="107" xfId="0" applyFont="1" applyBorder="1" applyAlignment="1">
      <alignment horizontal="center" vertical="center" wrapText="1"/>
    </xf>
    <xf numFmtId="0" fontId="50" fillId="0" borderId="16" xfId="0" applyFont="1" applyBorder="1" applyAlignment="1">
      <alignment horizontal="center" vertical="center" wrapText="1"/>
    </xf>
    <xf numFmtId="0" fontId="50" fillId="0" borderId="107" xfId="0" applyFont="1" applyBorder="1" applyAlignment="1">
      <alignment horizontal="center" vertical="center"/>
    </xf>
    <xf numFmtId="0" fontId="50" fillId="0" borderId="0" xfId="0" applyFont="1" applyBorder="1" applyAlignment="1">
      <alignment horizontal="center" vertical="center"/>
    </xf>
    <xf numFmtId="0" fontId="50" fillId="0" borderId="16" xfId="0" applyFont="1" applyBorder="1" applyAlignment="1">
      <alignment horizontal="center" vertical="center"/>
    </xf>
    <xf numFmtId="0" fontId="7" fillId="0" borderId="3" xfId="0" applyFont="1" applyBorder="1" applyAlignment="1">
      <alignment horizontal="center" vertical="center"/>
    </xf>
  </cellXfs>
  <cellStyles count="3">
    <cellStyle name="Hipervínculo" xfId="1" builtinId="8"/>
    <cellStyle name="Normal" xfId="0" builtinId="0"/>
    <cellStyle name="Porcentaje" xfId="2" builtinId="5"/>
  </cellStyles>
  <dxfs count="0"/>
  <tableStyles count="0" defaultTableStyle="TableStyleMedium2" defaultPivotStyle="PivotStyleLight16"/>
  <colors>
    <mruColors>
      <color rgb="FF524B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worksheet" Target="worksheets/sheet39.xml"/><Relationship Id="rId21" Type="http://schemas.openxmlformats.org/officeDocument/2006/relationships/worksheet" Target="worksheets/sheet21.xml"/><Relationship Id="rId34" Type="http://schemas.openxmlformats.org/officeDocument/2006/relationships/worksheet" Target="worksheets/sheet34.xml"/><Relationship Id="rId42" Type="http://schemas.openxmlformats.org/officeDocument/2006/relationships/worksheet" Target="worksheets/sheet42.xml"/><Relationship Id="rId47" Type="http://schemas.openxmlformats.org/officeDocument/2006/relationships/worksheet" Target="worksheets/sheet47.xml"/><Relationship Id="rId50" Type="http://schemas.openxmlformats.org/officeDocument/2006/relationships/worksheet" Target="worksheets/sheet50.xml"/><Relationship Id="rId55" Type="http://schemas.openxmlformats.org/officeDocument/2006/relationships/worksheet" Target="worksheets/sheet55.xml"/><Relationship Id="rId63" Type="http://schemas.openxmlformats.org/officeDocument/2006/relationships/worksheet" Target="worksheets/sheet63.xml"/><Relationship Id="rId68" Type="http://schemas.openxmlformats.org/officeDocument/2006/relationships/styles" Target="styles.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9" Type="http://schemas.openxmlformats.org/officeDocument/2006/relationships/worksheet" Target="worksheets/sheet29.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worksheet" Target="worksheets/sheet32.xml"/><Relationship Id="rId37" Type="http://schemas.openxmlformats.org/officeDocument/2006/relationships/worksheet" Target="worksheets/sheet37.xml"/><Relationship Id="rId40" Type="http://schemas.openxmlformats.org/officeDocument/2006/relationships/worksheet" Target="worksheets/sheet40.xml"/><Relationship Id="rId45" Type="http://schemas.openxmlformats.org/officeDocument/2006/relationships/worksheet" Target="worksheets/sheet45.xml"/><Relationship Id="rId53" Type="http://schemas.openxmlformats.org/officeDocument/2006/relationships/worksheet" Target="worksheets/sheet53.xml"/><Relationship Id="rId58" Type="http://schemas.openxmlformats.org/officeDocument/2006/relationships/worksheet" Target="worksheets/sheet58.xml"/><Relationship Id="rId66" Type="http://schemas.openxmlformats.org/officeDocument/2006/relationships/worksheet" Target="worksheets/sheet66.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worksheet" Target="worksheets/sheet28.xml"/><Relationship Id="rId36" Type="http://schemas.openxmlformats.org/officeDocument/2006/relationships/worksheet" Target="worksheets/sheet36.xml"/><Relationship Id="rId49" Type="http://schemas.openxmlformats.org/officeDocument/2006/relationships/worksheet" Target="worksheets/sheet49.xml"/><Relationship Id="rId57" Type="http://schemas.openxmlformats.org/officeDocument/2006/relationships/worksheet" Target="worksheets/sheet57.xml"/><Relationship Id="rId61" Type="http://schemas.openxmlformats.org/officeDocument/2006/relationships/worksheet" Target="worksheets/sheet61.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worksheet" Target="worksheets/sheet31.xml"/><Relationship Id="rId44" Type="http://schemas.openxmlformats.org/officeDocument/2006/relationships/worksheet" Target="worksheets/sheet44.xml"/><Relationship Id="rId52" Type="http://schemas.openxmlformats.org/officeDocument/2006/relationships/worksheet" Target="worksheets/sheet52.xml"/><Relationship Id="rId60" Type="http://schemas.openxmlformats.org/officeDocument/2006/relationships/worksheet" Target="worksheets/sheet60.xml"/><Relationship Id="rId65" Type="http://schemas.openxmlformats.org/officeDocument/2006/relationships/worksheet" Target="worksheets/sheet65.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worksheet" Target="worksheets/sheet30.xml"/><Relationship Id="rId35" Type="http://schemas.openxmlformats.org/officeDocument/2006/relationships/worksheet" Target="worksheets/sheet35.xml"/><Relationship Id="rId43" Type="http://schemas.openxmlformats.org/officeDocument/2006/relationships/worksheet" Target="worksheets/sheet43.xml"/><Relationship Id="rId48" Type="http://schemas.openxmlformats.org/officeDocument/2006/relationships/worksheet" Target="worksheets/sheet48.xml"/><Relationship Id="rId56" Type="http://schemas.openxmlformats.org/officeDocument/2006/relationships/worksheet" Target="worksheets/sheet56.xml"/><Relationship Id="rId64" Type="http://schemas.openxmlformats.org/officeDocument/2006/relationships/worksheet" Target="worksheets/sheet64.xml"/><Relationship Id="rId69" Type="http://schemas.openxmlformats.org/officeDocument/2006/relationships/sharedStrings" Target="sharedStrings.xml"/><Relationship Id="rId8" Type="http://schemas.openxmlformats.org/officeDocument/2006/relationships/worksheet" Target="worksheets/sheet8.xml"/><Relationship Id="rId51" Type="http://schemas.openxmlformats.org/officeDocument/2006/relationships/worksheet" Target="worksheets/sheet51.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worksheet" Target="worksheets/sheet33.xml"/><Relationship Id="rId38" Type="http://schemas.openxmlformats.org/officeDocument/2006/relationships/worksheet" Target="worksheets/sheet38.xml"/><Relationship Id="rId46" Type="http://schemas.openxmlformats.org/officeDocument/2006/relationships/worksheet" Target="worksheets/sheet46.xml"/><Relationship Id="rId59" Type="http://schemas.openxmlformats.org/officeDocument/2006/relationships/worksheet" Target="worksheets/sheet59.xml"/><Relationship Id="rId67" Type="http://schemas.openxmlformats.org/officeDocument/2006/relationships/theme" Target="theme/theme1.xml"/><Relationship Id="rId20" Type="http://schemas.openxmlformats.org/officeDocument/2006/relationships/worksheet" Target="worksheets/sheet20.xml"/><Relationship Id="rId41" Type="http://schemas.openxmlformats.org/officeDocument/2006/relationships/worksheet" Target="worksheets/sheet41.xml"/><Relationship Id="rId54" Type="http://schemas.openxmlformats.org/officeDocument/2006/relationships/worksheet" Target="worksheets/sheet54.xml"/><Relationship Id="rId62" Type="http://schemas.openxmlformats.org/officeDocument/2006/relationships/worksheet" Target="worksheets/sheet62.xml"/><Relationship Id="rId70" Type="http://schemas.openxmlformats.org/officeDocument/2006/relationships/calcChain" Target="calcChain.xml"/></Relationships>
</file>

<file path=xl/drawings/_rels/drawing57.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263525</xdr:colOff>
      <xdr:row>1</xdr:row>
      <xdr:rowOff>2540</xdr:rowOff>
    </xdr:to>
    <xdr:cxnSp macro="">
      <xdr:nvCxnSpPr>
        <xdr:cNvPr id="2" name="Conector recto 1">
          <a:extLst>
            <a:ext uri="{FF2B5EF4-FFF2-40B4-BE49-F238E27FC236}">
              <a16:creationId xmlns:a16="http://schemas.microsoft.com/office/drawing/2014/main" xmlns="" id="{D432C7E8-A399-4518-A8E9-9B257D2FF489}"/>
            </a:ext>
          </a:extLst>
        </xdr:cNvPr>
        <xdr:cNvCxnSpPr/>
      </xdr:nvCxnSpPr>
      <xdr:spPr>
        <a:xfrm>
          <a:off x="1080135" y="1334770"/>
          <a:ext cx="28543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0.xml><?xml version="1.0" encoding="utf-8"?>
<xdr:wsDr xmlns:xdr="http://schemas.openxmlformats.org/drawingml/2006/spreadsheetDrawing" xmlns:a="http://schemas.openxmlformats.org/drawingml/2006/main">
  <xdr:twoCellAnchor>
    <xdr:from>
      <xdr:col>0</xdr:col>
      <xdr:colOff>0</xdr:colOff>
      <xdr:row>1</xdr:row>
      <xdr:rowOff>0</xdr:rowOff>
    </xdr:from>
    <xdr:to>
      <xdr:col>13</xdr:col>
      <xdr:colOff>263525</xdr:colOff>
      <xdr:row>1</xdr:row>
      <xdr:rowOff>2540</xdr:rowOff>
    </xdr:to>
    <xdr:cxnSp macro="">
      <xdr:nvCxnSpPr>
        <xdr:cNvPr id="2" name="Conector recto 1">
          <a:extLst>
            <a:ext uri="{FF2B5EF4-FFF2-40B4-BE49-F238E27FC236}">
              <a16:creationId xmlns:a16="http://schemas.microsoft.com/office/drawing/2014/main" xmlns="" id="{F7D63770-9A84-4F13-882E-4393CBEC3D10}"/>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0C035232-F738-4C8A-9C00-76FD20D1DE35}"/>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2200C1BA-38C7-4FB8-A3C4-40CD1AE491E2}"/>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236B34E2-D840-4151-86C0-7200185B2BBE}"/>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6C5936E8-1321-4A57-A168-29573943D6E0}"/>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E0F3BD23-0023-4EBD-8837-1E59D2B8024C}"/>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0002391D-8E1C-4EA8-874F-1A6D3F9A0275}"/>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3721EADD-4D4D-44F0-B78D-CA6C3F4A8CAA}"/>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0</xdr:colOff>
      <xdr:row>1</xdr:row>
      <xdr:rowOff>2540</xdr:rowOff>
    </xdr:to>
    <xdr:cxnSp macro="">
      <xdr:nvCxnSpPr>
        <xdr:cNvPr id="2" name="Conector recto 1">
          <a:extLst>
            <a:ext uri="{FF2B5EF4-FFF2-40B4-BE49-F238E27FC236}">
              <a16:creationId xmlns:a16="http://schemas.microsoft.com/office/drawing/2014/main" xmlns="" id="{C8D5128F-B2F5-4183-B3B6-C61474318F39}"/>
            </a:ext>
          </a:extLst>
        </xdr:cNvPr>
        <xdr:cNvCxnSpPr/>
      </xdr:nvCxnSpPr>
      <xdr:spPr>
        <a:xfrm>
          <a:off x="0" y="180975"/>
          <a:ext cx="37401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1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A5DA6247-1015-4353-9980-5B70E9953B8C}"/>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A67B6C84-2131-40A6-8CB0-229CB739CF56}"/>
            </a:ext>
          </a:extLst>
        </xdr:cNvPr>
        <xdr:cNvCxnSpPr/>
      </xdr:nvCxnSpPr>
      <xdr:spPr>
        <a:xfrm>
          <a:off x="0" y="180975"/>
          <a:ext cx="1151255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0.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CE6E92BD-2C54-40B2-809A-56CE10B6C930}"/>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BA88E276-C8C0-4190-9537-4C7768D3CB7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C758A49A-B8B2-49C7-A518-0F0BED13FFE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E7C1D7B0-EE4A-49FB-ACA3-F8A815317858}"/>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20CE79FB-DEA4-4818-8807-D510F12598B2}"/>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651ED6DE-A19A-4609-AFE6-EC92AE761CBA}"/>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61D3B4BF-DC6F-46E1-9A30-2E73E15C288E}"/>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2F5DE4F6-2737-413D-AAF8-B7168BBD884E}"/>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9E3BF972-D965-447A-BC9F-05BFB474A7C7}"/>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1C02DB7E-7A19-4CA6-9756-DD858974CE10}"/>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BA31333F-1EFD-481C-B851-C8594E44B119}"/>
            </a:ext>
          </a:extLst>
        </xdr:cNvPr>
        <xdr:cNvCxnSpPr/>
      </xdr:nvCxnSpPr>
      <xdr:spPr>
        <a:xfrm>
          <a:off x="0" y="180975"/>
          <a:ext cx="576897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0.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4824ECFA-D231-40E9-ACC6-70CCE4318C01}"/>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457EDDD6-563D-4CD4-B923-1509F4A68F3F}"/>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A8DCC89F-1EF1-4793-BA89-ECF49375880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950081DC-25B8-403B-A240-7F3C9C56DA3C}"/>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EB5A26FB-EEEE-4675-B41E-6B3AD97204BF}"/>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B41067F2-2B1B-4754-B9F0-E07AD2B897EC}"/>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2E35DE2F-6201-4249-8380-2D0EBCE89C94}"/>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B3521AF7-6D70-43BB-90BA-13B3AB621469}"/>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9C4E29A5-7598-4291-AF1E-D8C9DB19C237}"/>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3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8D69C6DF-B468-4981-8D7F-496A1FA032A1}"/>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AABE96ED-E2AD-455D-A264-61746D66D37E}"/>
            </a:ext>
          </a:extLst>
        </xdr:cNvPr>
        <xdr:cNvCxnSpPr/>
      </xdr:nvCxnSpPr>
      <xdr:spPr>
        <a:xfrm>
          <a:off x="0" y="180975"/>
          <a:ext cx="81502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0.xml><?xml version="1.0" encoding="utf-8"?>
<xdr:wsDr xmlns:xdr="http://schemas.openxmlformats.org/drawingml/2006/spreadsheetDrawing" xmlns:a="http://schemas.openxmlformats.org/drawingml/2006/main">
  <xdr:twoCellAnchor>
    <xdr:from>
      <xdr:col>0</xdr:col>
      <xdr:colOff>0</xdr:colOff>
      <xdr:row>1</xdr:row>
      <xdr:rowOff>0</xdr:rowOff>
    </xdr:from>
    <xdr:to>
      <xdr:col>8</xdr:col>
      <xdr:colOff>12787</xdr:colOff>
      <xdr:row>1</xdr:row>
      <xdr:rowOff>2540</xdr:rowOff>
    </xdr:to>
    <xdr:cxnSp macro="">
      <xdr:nvCxnSpPr>
        <xdr:cNvPr id="2" name="Conector recto 1">
          <a:extLst>
            <a:ext uri="{FF2B5EF4-FFF2-40B4-BE49-F238E27FC236}">
              <a16:creationId xmlns:a16="http://schemas.microsoft.com/office/drawing/2014/main" xmlns="" id="{76D89143-1830-434D-8832-B6A923E2B35D}"/>
            </a:ext>
          </a:extLst>
        </xdr:cNvPr>
        <xdr:cNvCxnSpPr/>
      </xdr:nvCxnSpPr>
      <xdr:spPr>
        <a:xfrm>
          <a:off x="0" y="180975"/>
          <a:ext cx="5904000"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8E2B8DD5-DFA1-495B-8059-0AB48DEFC1CB}"/>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19501D97-D1D5-41C8-9B03-FA8771873D1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8FD04B52-1F31-44F9-9A9F-488A349BD06D}"/>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C76647B6-D496-4B3B-8235-33FD644E666E}"/>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D1B67199-731A-4FB1-B054-7E8D17997233}"/>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9FF656EC-68DC-43F1-86EC-80D1C663D0BD}"/>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3530BA32-6A0C-43E4-B5D8-B307483485A7}"/>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2BFAD52D-0867-4992-B78D-A7D294E77711}"/>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4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CAF509A6-0AFD-470C-91D1-FD6A4C7912E7}"/>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174EC472-1995-41FE-8656-900E634E0AB8}"/>
            </a:ext>
          </a:extLst>
        </xdr:cNvPr>
        <xdr:cNvCxnSpPr/>
      </xdr:nvCxnSpPr>
      <xdr:spPr>
        <a:xfrm>
          <a:off x="0" y="180975"/>
          <a:ext cx="576897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0.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F2A05B8A-ED9D-4062-9138-A92C4F6848A8}"/>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528D445B-C251-4467-B2B9-BE3C1B910500}"/>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C6C133CC-EE9E-4EC8-A03A-CEDA2BF746CE}"/>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03C813E0-570A-4B10-8D18-D45A2063A5F8}"/>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26949030-A1B0-4D22-97FC-90ECAF57A28A}"/>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C529D89F-E6F6-4E67-BF73-307099BDB8B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6.xml><?xml version="1.0" encoding="utf-8"?>
<xdr:wsDr xmlns:xdr="http://schemas.openxmlformats.org/drawingml/2006/spreadsheetDrawing" xmlns:a="http://schemas.openxmlformats.org/drawingml/2006/main">
  <xdr:twoCellAnchor>
    <xdr:from>
      <xdr:col>0</xdr:col>
      <xdr:colOff>0</xdr:colOff>
      <xdr:row>1</xdr:row>
      <xdr:rowOff>0</xdr:rowOff>
    </xdr:from>
    <xdr:to>
      <xdr:col>4</xdr:col>
      <xdr:colOff>263525</xdr:colOff>
      <xdr:row>1</xdr:row>
      <xdr:rowOff>2540</xdr:rowOff>
    </xdr:to>
    <xdr:cxnSp macro="">
      <xdr:nvCxnSpPr>
        <xdr:cNvPr id="2" name="Conector recto 1">
          <a:extLst>
            <a:ext uri="{FF2B5EF4-FFF2-40B4-BE49-F238E27FC236}">
              <a16:creationId xmlns:a16="http://schemas.microsoft.com/office/drawing/2014/main" xmlns="" id="{F9FAFDEC-7541-4F18-AB16-67BE83CACDC4}"/>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82516313-46FA-4E83-91FF-CAB6FE7A6EE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twoCellAnchor editAs="oneCell">
    <xdr:from>
      <xdr:col>2</xdr:col>
      <xdr:colOff>0</xdr:colOff>
      <xdr:row>3</xdr:row>
      <xdr:rowOff>0</xdr:rowOff>
    </xdr:from>
    <xdr:to>
      <xdr:col>9</xdr:col>
      <xdr:colOff>560190</xdr:colOff>
      <xdr:row>18</xdr:row>
      <xdr:rowOff>114300</xdr:rowOff>
    </xdr:to>
    <xdr:pic>
      <xdr:nvPicPr>
        <xdr:cNvPr id="4" name="Imagen 3">
          <a:extLst>
            <a:ext uri="{FF2B5EF4-FFF2-40B4-BE49-F238E27FC236}">
              <a16:creationId xmlns:a16="http://schemas.microsoft.com/office/drawing/2014/main" xmlns="" id="{D3ADC9CD-2DFD-4696-90A5-1F6A4DBEB3F9}"/>
            </a:ext>
          </a:extLst>
        </xdr:cNvPr>
        <xdr:cNvPicPr>
          <a:picLocks noChangeAspect="1"/>
        </xdr:cNvPicPr>
      </xdr:nvPicPr>
      <xdr:blipFill>
        <a:blip xmlns:r="http://schemas.openxmlformats.org/officeDocument/2006/relationships" r:embed="rId1"/>
        <a:stretch>
          <a:fillRect/>
        </a:stretch>
      </xdr:blipFill>
      <xdr:spPr>
        <a:xfrm>
          <a:off x="1319213" y="842963"/>
          <a:ext cx="5894190" cy="2828925"/>
        </a:xfrm>
        <a:prstGeom prst="rect">
          <a:avLst/>
        </a:prstGeom>
      </xdr:spPr>
    </xdr:pic>
    <xdr:clientData/>
  </xdr:twoCellAnchor>
</xdr:wsDr>
</file>

<file path=xl/drawings/drawing5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7B0876BC-CF38-4880-8067-783E76A9E123}"/>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5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8CDEF2A5-902C-401D-92C2-B1D1789617B9}"/>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7B4070F1-880D-42E3-898A-973EE7026BB7}"/>
            </a:ext>
          </a:extLst>
        </xdr:cNvPr>
        <xdr:cNvCxnSpPr/>
      </xdr:nvCxnSpPr>
      <xdr:spPr>
        <a:xfrm>
          <a:off x="0" y="180975"/>
          <a:ext cx="81502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0.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F4656B2E-E7D5-4BC9-8079-2EF27A271A4C}"/>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1.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B9281667-66D0-4DF1-BA76-CF10619AAA67}"/>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2.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6E19A3FD-2CE0-447B-BECB-189148E0BC1E}"/>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3.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8D00ABF8-1E50-476B-99E7-60A7E52E9936}"/>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4.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192EE8CE-DD00-4BAA-BAD0-3A3D4D143B8E}"/>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5.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92074AB7-1386-49CC-B7AB-F082EA638425}"/>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66.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ED97BB59-7E07-449A-A579-9504B36D11A6}"/>
            </a:ext>
          </a:extLst>
        </xdr:cNvPr>
        <xdr:cNvCxnSpPr/>
      </xdr:nvCxnSpPr>
      <xdr:spPr>
        <a:xfrm>
          <a:off x="0" y="180975"/>
          <a:ext cx="3868738"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BCB1E4D5-D018-495D-9079-5AB80A0929BA}"/>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B2E14E65-61C2-4A96-AAE0-DAFC9ED5134F}"/>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0</xdr:colOff>
      <xdr:row>1</xdr:row>
      <xdr:rowOff>0</xdr:rowOff>
    </xdr:from>
    <xdr:to>
      <xdr:col>5</xdr:col>
      <xdr:colOff>263525</xdr:colOff>
      <xdr:row>1</xdr:row>
      <xdr:rowOff>2540</xdr:rowOff>
    </xdr:to>
    <xdr:cxnSp macro="">
      <xdr:nvCxnSpPr>
        <xdr:cNvPr id="2" name="Conector recto 1">
          <a:extLst>
            <a:ext uri="{FF2B5EF4-FFF2-40B4-BE49-F238E27FC236}">
              <a16:creationId xmlns:a16="http://schemas.microsoft.com/office/drawing/2014/main" xmlns="" id="{F7DDF15C-F74B-442D-A301-D2239C7BDF7E}"/>
            </a:ext>
          </a:extLst>
        </xdr:cNvPr>
        <xdr:cNvCxnSpPr/>
      </xdr:nvCxnSpPr>
      <xdr:spPr>
        <a:xfrm>
          <a:off x="0" y="180975"/>
          <a:ext cx="4073525" cy="2540"/>
        </a:xfrm>
        <a:prstGeom prst="line">
          <a:avLst/>
        </a:prstGeom>
        <a:ln w="34925" cap="rnd">
          <a:solidFill>
            <a:srgbClr val="524B43"/>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xmlns=""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drawing" Target="../drawings/drawing10.xml"/></Relationships>
</file>

<file path=xl/worksheets/_rels/sheet11.xml.rels><?xml version="1.0" encoding="UTF-8" standalone="yes"?>
<Relationships xmlns="http://schemas.openxmlformats.org/package/2006/relationships"><Relationship Id="rId1" Type="http://schemas.openxmlformats.org/officeDocument/2006/relationships/drawing" Target="../drawings/drawing11.xml"/></Relationships>
</file>

<file path=xl/worksheets/_rels/sheet12.xml.rels><?xml version="1.0" encoding="UTF-8" standalone="yes"?>
<Relationships xmlns="http://schemas.openxmlformats.org/package/2006/relationships"><Relationship Id="rId1" Type="http://schemas.openxmlformats.org/officeDocument/2006/relationships/drawing" Target="../drawings/drawing12.xml"/></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13.xml"/></Relationships>
</file>

<file path=xl/worksheets/_rels/sheet14.xml.rels><?xml version="1.0" encoding="UTF-8" standalone="yes"?>
<Relationships xmlns="http://schemas.openxmlformats.org/package/2006/relationships"><Relationship Id="rId1" Type="http://schemas.openxmlformats.org/officeDocument/2006/relationships/drawing" Target="../drawings/drawing14.xml"/></Relationships>
</file>

<file path=xl/worksheets/_rels/sheet15.xml.rels><?xml version="1.0" encoding="UTF-8" standalone="yes"?>
<Relationships xmlns="http://schemas.openxmlformats.org/package/2006/relationships"><Relationship Id="rId1" Type="http://schemas.openxmlformats.org/officeDocument/2006/relationships/drawing" Target="../drawings/drawing15.xml"/></Relationships>
</file>

<file path=xl/worksheets/_rels/sheet16.xml.rels><?xml version="1.0" encoding="UTF-8" standalone="yes"?>
<Relationships xmlns="http://schemas.openxmlformats.org/package/2006/relationships"><Relationship Id="rId1" Type="http://schemas.openxmlformats.org/officeDocument/2006/relationships/drawing" Target="../drawings/drawing16.xml"/></Relationships>
</file>

<file path=xl/worksheets/_rels/sheet17.xml.rels><?xml version="1.0" encoding="UTF-8" standalone="yes"?>
<Relationships xmlns="http://schemas.openxmlformats.org/package/2006/relationships"><Relationship Id="rId1" Type="http://schemas.openxmlformats.org/officeDocument/2006/relationships/drawing" Target="../drawings/drawing17.xml"/></Relationships>
</file>

<file path=xl/worksheets/_rels/sheet18.xml.rels><?xml version="1.0" encoding="UTF-8" standalone="yes"?>
<Relationships xmlns="http://schemas.openxmlformats.org/package/2006/relationships"><Relationship Id="rId1" Type="http://schemas.openxmlformats.org/officeDocument/2006/relationships/drawing" Target="../drawings/drawing18.xml"/></Relationships>
</file>

<file path=xl/worksheets/_rels/sheet19.xml.rels><?xml version="1.0" encoding="UTF-8" standalone="yes"?>
<Relationships xmlns="http://schemas.openxmlformats.org/package/2006/relationships"><Relationship Id="rId1" Type="http://schemas.openxmlformats.org/officeDocument/2006/relationships/drawing" Target="../drawings/drawing19.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20.xml.rels><?xml version="1.0" encoding="UTF-8" standalone="yes"?>
<Relationships xmlns="http://schemas.openxmlformats.org/package/2006/relationships"><Relationship Id="rId1" Type="http://schemas.openxmlformats.org/officeDocument/2006/relationships/drawing" Target="../drawings/drawing20.xml"/></Relationships>
</file>

<file path=xl/worksheets/_rels/sheet21.xml.rels><?xml version="1.0" encoding="UTF-8" standalone="yes"?>
<Relationships xmlns="http://schemas.openxmlformats.org/package/2006/relationships"><Relationship Id="rId1" Type="http://schemas.openxmlformats.org/officeDocument/2006/relationships/drawing" Target="../drawings/drawing21.xml"/></Relationships>
</file>

<file path=xl/worksheets/_rels/sheet22.xml.rels><?xml version="1.0" encoding="UTF-8" standalone="yes"?>
<Relationships xmlns="http://schemas.openxmlformats.org/package/2006/relationships"><Relationship Id="rId1" Type="http://schemas.openxmlformats.org/officeDocument/2006/relationships/drawing" Target="../drawings/drawing22.xml"/></Relationships>
</file>

<file path=xl/worksheets/_rels/sheet23.xml.rels><?xml version="1.0" encoding="UTF-8" standalone="yes"?>
<Relationships xmlns="http://schemas.openxmlformats.org/package/2006/relationships"><Relationship Id="rId1" Type="http://schemas.openxmlformats.org/officeDocument/2006/relationships/drawing" Target="../drawings/drawing23.xml"/></Relationships>
</file>

<file path=xl/worksheets/_rels/sheet24.xml.rels><?xml version="1.0" encoding="UTF-8" standalone="yes"?>
<Relationships xmlns="http://schemas.openxmlformats.org/package/2006/relationships"><Relationship Id="rId1" Type="http://schemas.openxmlformats.org/officeDocument/2006/relationships/drawing" Target="../drawings/drawing24.xml"/></Relationships>
</file>

<file path=xl/worksheets/_rels/sheet25.xml.rels><?xml version="1.0" encoding="UTF-8" standalone="yes"?>
<Relationships xmlns="http://schemas.openxmlformats.org/package/2006/relationships"><Relationship Id="rId1" Type="http://schemas.openxmlformats.org/officeDocument/2006/relationships/drawing" Target="../drawings/drawing25.xml"/></Relationships>
</file>

<file path=xl/worksheets/_rels/sheet26.xml.rels><?xml version="1.0" encoding="UTF-8" standalone="yes"?>
<Relationships xmlns="http://schemas.openxmlformats.org/package/2006/relationships"><Relationship Id="rId1" Type="http://schemas.openxmlformats.org/officeDocument/2006/relationships/drawing" Target="../drawings/drawing26.xml"/></Relationships>
</file>

<file path=xl/worksheets/_rels/sheet27.xml.rels><?xml version="1.0" encoding="UTF-8" standalone="yes"?>
<Relationships xmlns="http://schemas.openxmlformats.org/package/2006/relationships"><Relationship Id="rId1" Type="http://schemas.openxmlformats.org/officeDocument/2006/relationships/drawing" Target="../drawings/drawing27.xml"/></Relationships>
</file>

<file path=xl/worksheets/_rels/sheet28.xml.rels><?xml version="1.0" encoding="UTF-8" standalone="yes"?>
<Relationships xmlns="http://schemas.openxmlformats.org/package/2006/relationships"><Relationship Id="rId1" Type="http://schemas.openxmlformats.org/officeDocument/2006/relationships/drawing" Target="../drawings/drawing28.xml"/></Relationships>
</file>

<file path=xl/worksheets/_rels/sheet29.xml.rels><?xml version="1.0" encoding="UTF-8" standalone="yes"?>
<Relationships xmlns="http://schemas.openxmlformats.org/package/2006/relationships"><Relationship Id="rId1" Type="http://schemas.openxmlformats.org/officeDocument/2006/relationships/drawing" Target="../drawings/drawing29.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30.xml.rels><?xml version="1.0" encoding="UTF-8" standalone="yes"?>
<Relationships xmlns="http://schemas.openxmlformats.org/package/2006/relationships"><Relationship Id="rId1" Type="http://schemas.openxmlformats.org/officeDocument/2006/relationships/drawing" Target="../drawings/drawing30.xml"/></Relationships>
</file>

<file path=xl/worksheets/_rels/sheet31.xml.rels><?xml version="1.0" encoding="UTF-8" standalone="yes"?>
<Relationships xmlns="http://schemas.openxmlformats.org/package/2006/relationships"><Relationship Id="rId1" Type="http://schemas.openxmlformats.org/officeDocument/2006/relationships/drawing" Target="../drawings/drawing31.xml"/></Relationships>
</file>

<file path=xl/worksheets/_rels/sheet32.xml.rels><?xml version="1.0" encoding="UTF-8" standalone="yes"?>
<Relationships xmlns="http://schemas.openxmlformats.org/package/2006/relationships"><Relationship Id="rId1" Type="http://schemas.openxmlformats.org/officeDocument/2006/relationships/drawing" Target="../drawings/drawing32.xml"/></Relationships>
</file>

<file path=xl/worksheets/_rels/sheet33.xml.rels><?xml version="1.0" encoding="UTF-8" standalone="yes"?>
<Relationships xmlns="http://schemas.openxmlformats.org/package/2006/relationships"><Relationship Id="rId1" Type="http://schemas.openxmlformats.org/officeDocument/2006/relationships/drawing" Target="../drawings/drawing33.xml"/></Relationships>
</file>

<file path=xl/worksheets/_rels/sheet34.xml.rels><?xml version="1.0" encoding="UTF-8" standalone="yes"?>
<Relationships xmlns="http://schemas.openxmlformats.org/package/2006/relationships"><Relationship Id="rId1" Type="http://schemas.openxmlformats.org/officeDocument/2006/relationships/drawing" Target="../drawings/drawing34.xml"/></Relationships>
</file>

<file path=xl/worksheets/_rels/sheet35.xml.rels><?xml version="1.0" encoding="UTF-8" standalone="yes"?>
<Relationships xmlns="http://schemas.openxmlformats.org/package/2006/relationships"><Relationship Id="rId1" Type="http://schemas.openxmlformats.org/officeDocument/2006/relationships/drawing" Target="../drawings/drawing35.xml"/></Relationships>
</file>

<file path=xl/worksheets/_rels/sheet36.xml.rels><?xml version="1.0" encoding="UTF-8" standalone="yes"?>
<Relationships xmlns="http://schemas.openxmlformats.org/package/2006/relationships"><Relationship Id="rId1" Type="http://schemas.openxmlformats.org/officeDocument/2006/relationships/drawing" Target="../drawings/drawing36.xml"/></Relationships>
</file>

<file path=xl/worksheets/_rels/sheet37.xml.rels><?xml version="1.0" encoding="UTF-8" standalone="yes"?>
<Relationships xmlns="http://schemas.openxmlformats.org/package/2006/relationships"><Relationship Id="rId1" Type="http://schemas.openxmlformats.org/officeDocument/2006/relationships/drawing" Target="../drawings/drawing37.xml"/></Relationships>
</file>

<file path=xl/worksheets/_rels/sheet38.xml.rels><?xml version="1.0" encoding="UTF-8" standalone="yes"?>
<Relationships xmlns="http://schemas.openxmlformats.org/package/2006/relationships"><Relationship Id="rId1" Type="http://schemas.openxmlformats.org/officeDocument/2006/relationships/drawing" Target="../drawings/drawing38.xml"/></Relationships>
</file>

<file path=xl/worksheets/_rels/sheet39.xml.rels><?xml version="1.0" encoding="UTF-8" standalone="yes"?>
<Relationships xmlns="http://schemas.openxmlformats.org/package/2006/relationships"><Relationship Id="rId1" Type="http://schemas.openxmlformats.org/officeDocument/2006/relationships/drawing" Target="../drawings/drawing39.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0.xml.rels><?xml version="1.0" encoding="UTF-8" standalone="yes"?>
<Relationships xmlns="http://schemas.openxmlformats.org/package/2006/relationships"><Relationship Id="rId1" Type="http://schemas.openxmlformats.org/officeDocument/2006/relationships/drawing" Target="../drawings/drawing40.xml"/></Relationships>
</file>

<file path=xl/worksheets/_rels/sheet41.xml.rels><?xml version="1.0" encoding="UTF-8" standalone="yes"?>
<Relationships xmlns="http://schemas.openxmlformats.org/package/2006/relationships"><Relationship Id="rId1" Type="http://schemas.openxmlformats.org/officeDocument/2006/relationships/drawing" Target="../drawings/drawing41.xml"/></Relationships>
</file>

<file path=xl/worksheets/_rels/sheet42.xml.rels><?xml version="1.0" encoding="UTF-8" standalone="yes"?>
<Relationships xmlns="http://schemas.openxmlformats.org/package/2006/relationships"><Relationship Id="rId1" Type="http://schemas.openxmlformats.org/officeDocument/2006/relationships/drawing" Target="../drawings/drawing42.xml"/></Relationships>
</file>

<file path=xl/worksheets/_rels/sheet43.xml.rels><?xml version="1.0" encoding="UTF-8" standalone="yes"?>
<Relationships xmlns="http://schemas.openxmlformats.org/package/2006/relationships"><Relationship Id="rId1" Type="http://schemas.openxmlformats.org/officeDocument/2006/relationships/drawing" Target="../drawings/drawing43.xml"/></Relationships>
</file>

<file path=xl/worksheets/_rels/sheet44.xml.rels><?xml version="1.0" encoding="UTF-8" standalone="yes"?>
<Relationships xmlns="http://schemas.openxmlformats.org/package/2006/relationships"><Relationship Id="rId1" Type="http://schemas.openxmlformats.org/officeDocument/2006/relationships/drawing" Target="../drawings/drawing44.xml"/></Relationships>
</file>

<file path=xl/worksheets/_rels/sheet45.xml.rels><?xml version="1.0" encoding="UTF-8" standalone="yes"?>
<Relationships xmlns="http://schemas.openxmlformats.org/package/2006/relationships"><Relationship Id="rId1" Type="http://schemas.openxmlformats.org/officeDocument/2006/relationships/drawing" Target="../drawings/drawing45.xml"/></Relationships>
</file>

<file path=xl/worksheets/_rels/sheet46.xml.rels><?xml version="1.0" encoding="UTF-8" standalone="yes"?>
<Relationships xmlns="http://schemas.openxmlformats.org/package/2006/relationships"><Relationship Id="rId1" Type="http://schemas.openxmlformats.org/officeDocument/2006/relationships/drawing" Target="../drawings/drawing46.xml"/></Relationships>
</file>

<file path=xl/worksheets/_rels/sheet47.xml.rels><?xml version="1.0" encoding="UTF-8" standalone="yes"?>
<Relationships xmlns="http://schemas.openxmlformats.org/package/2006/relationships"><Relationship Id="rId1" Type="http://schemas.openxmlformats.org/officeDocument/2006/relationships/drawing" Target="../drawings/drawing47.xml"/></Relationships>
</file>

<file path=xl/worksheets/_rels/sheet48.xml.rels><?xml version="1.0" encoding="UTF-8" standalone="yes"?>
<Relationships xmlns="http://schemas.openxmlformats.org/package/2006/relationships"><Relationship Id="rId1" Type="http://schemas.openxmlformats.org/officeDocument/2006/relationships/drawing" Target="../drawings/drawing48.xml"/></Relationships>
</file>

<file path=xl/worksheets/_rels/sheet49.xml.rels><?xml version="1.0" encoding="UTF-8" standalone="yes"?>
<Relationships xmlns="http://schemas.openxmlformats.org/package/2006/relationships"><Relationship Id="rId1" Type="http://schemas.openxmlformats.org/officeDocument/2006/relationships/drawing" Target="../drawings/drawing49.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0.xml.rels><?xml version="1.0" encoding="UTF-8" standalone="yes"?>
<Relationships xmlns="http://schemas.openxmlformats.org/package/2006/relationships"><Relationship Id="rId1" Type="http://schemas.openxmlformats.org/officeDocument/2006/relationships/drawing" Target="../drawings/drawing50.xml"/></Relationships>
</file>

<file path=xl/worksheets/_rels/sheet51.xml.rels><?xml version="1.0" encoding="UTF-8" standalone="yes"?>
<Relationships xmlns="http://schemas.openxmlformats.org/package/2006/relationships"><Relationship Id="rId1" Type="http://schemas.openxmlformats.org/officeDocument/2006/relationships/drawing" Target="../drawings/drawing51.xml"/></Relationships>
</file>

<file path=xl/worksheets/_rels/sheet52.xml.rels><?xml version="1.0" encoding="UTF-8" standalone="yes"?>
<Relationships xmlns="http://schemas.openxmlformats.org/package/2006/relationships"><Relationship Id="rId1" Type="http://schemas.openxmlformats.org/officeDocument/2006/relationships/drawing" Target="../drawings/drawing52.xml"/></Relationships>
</file>

<file path=xl/worksheets/_rels/sheet53.xml.rels><?xml version="1.0" encoding="UTF-8" standalone="yes"?>
<Relationships xmlns="http://schemas.openxmlformats.org/package/2006/relationships"><Relationship Id="rId1" Type="http://schemas.openxmlformats.org/officeDocument/2006/relationships/drawing" Target="../drawings/drawing53.xml"/></Relationships>
</file>

<file path=xl/worksheets/_rels/sheet54.xml.rels><?xml version="1.0" encoding="UTF-8" standalone="yes"?>
<Relationships xmlns="http://schemas.openxmlformats.org/package/2006/relationships"><Relationship Id="rId1" Type="http://schemas.openxmlformats.org/officeDocument/2006/relationships/drawing" Target="../drawings/drawing54.xml"/></Relationships>
</file>

<file path=xl/worksheets/_rels/sheet55.xml.rels><?xml version="1.0" encoding="UTF-8" standalone="yes"?>
<Relationships xmlns="http://schemas.openxmlformats.org/package/2006/relationships"><Relationship Id="rId1" Type="http://schemas.openxmlformats.org/officeDocument/2006/relationships/drawing" Target="../drawings/drawing55.xml"/></Relationships>
</file>

<file path=xl/worksheets/_rels/sheet56.xml.rels><?xml version="1.0" encoding="UTF-8" standalone="yes"?>
<Relationships xmlns="http://schemas.openxmlformats.org/package/2006/relationships"><Relationship Id="rId1" Type="http://schemas.openxmlformats.org/officeDocument/2006/relationships/drawing" Target="../drawings/drawing56.xml"/></Relationships>
</file>

<file path=xl/worksheets/_rels/sheet57.xml.rels><?xml version="1.0" encoding="UTF-8" standalone="yes"?>
<Relationships xmlns="http://schemas.openxmlformats.org/package/2006/relationships"><Relationship Id="rId1" Type="http://schemas.openxmlformats.org/officeDocument/2006/relationships/drawing" Target="../drawings/drawing57.xml"/></Relationships>
</file>

<file path=xl/worksheets/_rels/sheet58.xml.rels><?xml version="1.0" encoding="UTF-8" standalone="yes"?>
<Relationships xmlns="http://schemas.openxmlformats.org/package/2006/relationships"><Relationship Id="rId1" Type="http://schemas.openxmlformats.org/officeDocument/2006/relationships/drawing" Target="../drawings/drawing58.xml"/></Relationships>
</file>

<file path=xl/worksheets/_rels/sheet59.xml.rels><?xml version="1.0" encoding="UTF-8" standalone="yes"?>
<Relationships xmlns="http://schemas.openxmlformats.org/package/2006/relationships"><Relationship Id="rId1" Type="http://schemas.openxmlformats.org/officeDocument/2006/relationships/drawing" Target="../drawings/drawing59.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0.xml.rels><?xml version="1.0" encoding="UTF-8" standalone="yes"?>
<Relationships xmlns="http://schemas.openxmlformats.org/package/2006/relationships"><Relationship Id="rId1" Type="http://schemas.openxmlformats.org/officeDocument/2006/relationships/drawing" Target="../drawings/drawing60.xml"/></Relationships>
</file>

<file path=xl/worksheets/_rels/sheet61.xml.rels><?xml version="1.0" encoding="UTF-8" standalone="yes"?>
<Relationships xmlns="http://schemas.openxmlformats.org/package/2006/relationships"><Relationship Id="rId1" Type="http://schemas.openxmlformats.org/officeDocument/2006/relationships/drawing" Target="../drawings/drawing61.xml"/></Relationships>
</file>

<file path=xl/worksheets/_rels/sheet62.xml.rels><?xml version="1.0" encoding="UTF-8" standalone="yes"?>
<Relationships xmlns="http://schemas.openxmlformats.org/package/2006/relationships"><Relationship Id="rId1" Type="http://schemas.openxmlformats.org/officeDocument/2006/relationships/drawing" Target="../drawings/drawing62.xml"/></Relationships>
</file>

<file path=xl/worksheets/_rels/sheet63.xml.rels><?xml version="1.0" encoding="UTF-8" standalone="yes"?>
<Relationships xmlns="http://schemas.openxmlformats.org/package/2006/relationships"><Relationship Id="rId1" Type="http://schemas.openxmlformats.org/officeDocument/2006/relationships/drawing" Target="../drawings/drawing63.xml"/></Relationships>
</file>

<file path=xl/worksheets/_rels/sheet64.xml.rels><?xml version="1.0" encoding="UTF-8" standalone="yes"?>
<Relationships xmlns="http://schemas.openxmlformats.org/package/2006/relationships"><Relationship Id="rId1" Type="http://schemas.openxmlformats.org/officeDocument/2006/relationships/drawing" Target="../drawings/drawing64.xml"/></Relationships>
</file>

<file path=xl/worksheets/_rels/sheet65.xml.rels><?xml version="1.0" encoding="UTF-8" standalone="yes"?>
<Relationships xmlns="http://schemas.openxmlformats.org/package/2006/relationships"><Relationship Id="rId1" Type="http://schemas.openxmlformats.org/officeDocument/2006/relationships/drawing" Target="../drawings/drawing65.xml"/></Relationships>
</file>

<file path=xl/worksheets/_rels/sheet66.xml.rels><?xml version="1.0" encoding="UTF-8" standalone="yes"?>
<Relationships xmlns="http://schemas.openxmlformats.org/package/2006/relationships"><Relationship Id="rId1" Type="http://schemas.openxmlformats.org/officeDocument/2006/relationships/drawing" Target="../drawings/drawing66.xml"/></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7.xml"/></Relationships>
</file>

<file path=xl/worksheets/_rels/sheet8.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9.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D81"/>
  <sheetViews>
    <sheetView showGridLines="0" tabSelected="1" zoomScale="85" zoomScaleNormal="85" workbookViewId="0">
      <pane ySplit="4" topLeftCell="A5" activePane="bottomLeft" state="frozen"/>
      <selection pane="bottomLeft" activeCell="B15" sqref="B15"/>
    </sheetView>
  </sheetViews>
  <sheetFormatPr baseColWidth="10" defaultColWidth="9" defaultRowHeight="18" x14ac:dyDescent="0.35"/>
  <cols>
    <col min="1" max="1" width="5.140625" customWidth="1"/>
    <col min="2" max="2" width="16" style="3" customWidth="1"/>
    <col min="3" max="3" width="134.140625" style="11" bestFit="1" customWidth="1"/>
  </cols>
  <sheetData>
    <row r="2" spans="1:4" ht="60" x14ac:dyDescent="0.35">
      <c r="A2" s="1" t="s">
        <v>0</v>
      </c>
    </row>
    <row r="4" spans="1:4" ht="43.5" thickBot="1" x14ac:dyDescent="0.3">
      <c r="B4" s="12" t="s">
        <v>1488</v>
      </c>
      <c r="C4" s="518" t="s">
        <v>1</v>
      </c>
      <c r="D4" s="2" t="s">
        <v>2</v>
      </c>
    </row>
    <row r="5" spans="1:4" ht="16.5" thickTop="1" thickBot="1" x14ac:dyDescent="0.3">
      <c r="B5" s="519"/>
      <c r="C5" s="13" t="s">
        <v>3</v>
      </c>
      <c r="D5" s="4"/>
    </row>
    <row r="6" spans="1:4" ht="19.5" thickTop="1" thickBot="1" x14ac:dyDescent="0.3">
      <c r="B6" s="522" t="s">
        <v>4</v>
      </c>
      <c r="C6" s="14" t="s">
        <v>5</v>
      </c>
      <c r="D6" s="5" t="s">
        <v>6</v>
      </c>
    </row>
    <row r="7" spans="1:4" ht="18.75" thickBot="1" x14ac:dyDescent="0.3">
      <c r="B7" s="522" t="s">
        <v>7</v>
      </c>
      <c r="C7" s="14" t="s">
        <v>8</v>
      </c>
      <c r="D7" s="5" t="s">
        <v>6</v>
      </c>
    </row>
    <row r="8" spans="1:4" ht="15.75" thickBot="1" x14ac:dyDescent="0.3">
      <c r="B8" s="520"/>
      <c r="C8" s="15" t="s">
        <v>9</v>
      </c>
      <c r="D8" s="6"/>
    </row>
    <row r="9" spans="1:4" ht="19.5" thickTop="1" thickBot="1" x14ac:dyDescent="0.3">
      <c r="B9" s="522" t="s">
        <v>10</v>
      </c>
      <c r="C9" s="14" t="s">
        <v>11</v>
      </c>
      <c r="D9" s="5" t="s">
        <v>12</v>
      </c>
    </row>
    <row r="10" spans="1:4" ht="18.75" thickBot="1" x14ac:dyDescent="0.3">
      <c r="B10" s="522" t="s">
        <v>13</v>
      </c>
      <c r="C10" s="14" t="s">
        <v>14</v>
      </c>
      <c r="D10" s="5" t="s">
        <v>12</v>
      </c>
    </row>
    <row r="11" spans="1:4" ht="18.75" thickBot="1" x14ac:dyDescent="0.3">
      <c r="B11" s="522" t="s">
        <v>15</v>
      </c>
      <c r="C11" s="14" t="s">
        <v>16</v>
      </c>
      <c r="D11" s="5" t="s">
        <v>17</v>
      </c>
    </row>
    <row r="12" spans="1:4" ht="18.75" thickBot="1" x14ac:dyDescent="0.3">
      <c r="B12" s="522" t="s">
        <v>18</v>
      </c>
      <c r="C12" s="14" t="s">
        <v>19</v>
      </c>
      <c r="D12" s="5" t="s">
        <v>20</v>
      </c>
    </row>
    <row r="13" spans="1:4" ht="18.75" thickBot="1" x14ac:dyDescent="0.3">
      <c r="B13" s="522" t="s">
        <v>21</v>
      </c>
      <c r="C13" s="14" t="s">
        <v>22</v>
      </c>
      <c r="D13" s="5" t="s">
        <v>23</v>
      </c>
    </row>
    <row r="14" spans="1:4" ht="18.75" thickBot="1" x14ac:dyDescent="0.3">
      <c r="B14" s="522" t="s">
        <v>24</v>
      </c>
      <c r="C14" s="14" t="s">
        <v>25</v>
      </c>
      <c r="D14" s="5" t="s">
        <v>23</v>
      </c>
    </row>
    <row r="15" spans="1:4" ht="18.75" thickBot="1" x14ac:dyDescent="0.3">
      <c r="B15" s="522" t="s">
        <v>26</v>
      </c>
      <c r="C15" s="14" t="s">
        <v>27</v>
      </c>
      <c r="D15" s="5" t="s">
        <v>23</v>
      </c>
    </row>
    <row r="16" spans="1:4" ht="15.75" thickBot="1" x14ac:dyDescent="0.3">
      <c r="B16" s="520"/>
      <c r="C16" s="15" t="s">
        <v>28</v>
      </c>
      <c r="D16" s="6"/>
    </row>
    <row r="17" spans="2:4" ht="19.5" thickTop="1" thickBot="1" x14ac:dyDescent="0.3">
      <c r="B17" s="522" t="s">
        <v>29</v>
      </c>
      <c r="C17" s="14" t="s">
        <v>30</v>
      </c>
      <c r="D17" s="5" t="s">
        <v>31</v>
      </c>
    </row>
    <row r="18" spans="2:4" ht="18.75" thickBot="1" x14ac:dyDescent="0.3">
      <c r="B18" s="522" t="s">
        <v>32</v>
      </c>
      <c r="C18" s="14" t="s">
        <v>33</v>
      </c>
      <c r="D18" s="5" t="s">
        <v>31</v>
      </c>
    </row>
    <row r="19" spans="2:4" ht="18.75" thickBot="1" x14ac:dyDescent="0.3">
      <c r="B19" s="522" t="s">
        <v>34</v>
      </c>
      <c r="C19" s="14" t="s">
        <v>35</v>
      </c>
      <c r="D19" s="5" t="s">
        <v>31</v>
      </c>
    </row>
    <row r="20" spans="2:4" ht="18.75" thickBot="1" x14ac:dyDescent="0.3">
      <c r="B20" s="522" t="s">
        <v>36</v>
      </c>
      <c r="C20" s="14" t="s">
        <v>37</v>
      </c>
      <c r="D20" s="5" t="s">
        <v>31</v>
      </c>
    </row>
    <row r="21" spans="2:4" ht="15.75" thickBot="1" x14ac:dyDescent="0.3">
      <c r="B21" s="520"/>
      <c r="C21" s="15" t="s">
        <v>38</v>
      </c>
      <c r="D21" s="6"/>
    </row>
    <row r="22" spans="2:4" ht="19.5" thickTop="1" thickBot="1" x14ac:dyDescent="0.3">
      <c r="B22" s="522" t="s">
        <v>39</v>
      </c>
      <c r="C22" s="14" t="s">
        <v>40</v>
      </c>
      <c r="D22" s="5" t="s">
        <v>41</v>
      </c>
    </row>
    <row r="23" spans="2:4" ht="18.75" thickBot="1" x14ac:dyDescent="0.3">
      <c r="B23" s="522" t="s">
        <v>42</v>
      </c>
      <c r="C23" s="14" t="s">
        <v>43</v>
      </c>
      <c r="D23" s="5" t="s">
        <v>44</v>
      </c>
    </row>
    <row r="24" spans="2:4" ht="18.75" thickBot="1" x14ac:dyDescent="0.3">
      <c r="B24" s="522" t="s">
        <v>45</v>
      </c>
      <c r="C24" s="14" t="s">
        <v>46</v>
      </c>
      <c r="D24" s="5" t="s">
        <v>44</v>
      </c>
    </row>
    <row r="25" spans="2:4" ht="18.75" thickBot="1" x14ac:dyDescent="0.3">
      <c r="B25" s="522" t="s">
        <v>47</v>
      </c>
      <c r="C25" s="14" t="s">
        <v>48</v>
      </c>
      <c r="D25" s="5" t="s">
        <v>44</v>
      </c>
    </row>
    <row r="26" spans="2:4" ht="15.75" thickBot="1" x14ac:dyDescent="0.3">
      <c r="B26" s="520"/>
      <c r="C26" s="15" t="s">
        <v>49</v>
      </c>
      <c r="D26" s="6"/>
    </row>
    <row r="27" spans="2:4" ht="19.5" thickTop="1" thickBot="1" x14ac:dyDescent="0.3">
      <c r="B27" s="522" t="s">
        <v>50</v>
      </c>
      <c r="C27" s="14" t="s">
        <v>51</v>
      </c>
      <c r="D27" s="5" t="s">
        <v>52</v>
      </c>
    </row>
    <row r="28" spans="2:4" ht="18.75" thickBot="1" x14ac:dyDescent="0.3">
      <c r="B28" s="522" t="s">
        <v>53</v>
      </c>
      <c r="C28" s="14" t="s">
        <v>54</v>
      </c>
      <c r="D28" s="5" t="s">
        <v>55</v>
      </c>
    </row>
    <row r="29" spans="2:4" ht="18.75" thickBot="1" x14ac:dyDescent="0.3">
      <c r="B29" s="522" t="s">
        <v>56</v>
      </c>
      <c r="C29" s="14" t="s">
        <v>57</v>
      </c>
      <c r="D29" s="5" t="s">
        <v>58</v>
      </c>
    </row>
    <row r="30" spans="2:4" ht="18.75" thickBot="1" x14ac:dyDescent="0.3">
      <c r="B30" s="522" t="s">
        <v>59</v>
      </c>
      <c r="C30" s="14" t="s">
        <v>60</v>
      </c>
      <c r="D30" s="5" t="s">
        <v>61</v>
      </c>
    </row>
    <row r="31" spans="2:4" ht="18.75" thickBot="1" x14ac:dyDescent="0.3">
      <c r="B31" s="522" t="s">
        <v>62</v>
      </c>
      <c r="C31" s="14" t="s">
        <v>63</v>
      </c>
      <c r="D31" s="5" t="s">
        <v>64</v>
      </c>
    </row>
    <row r="32" spans="2:4" ht="18.75" thickBot="1" x14ac:dyDescent="0.3">
      <c r="B32" s="522" t="s">
        <v>65</v>
      </c>
      <c r="C32" s="14" t="s">
        <v>66</v>
      </c>
      <c r="D32" s="5" t="s">
        <v>67</v>
      </c>
    </row>
    <row r="33" spans="2:4" ht="18.75" thickBot="1" x14ac:dyDescent="0.3">
      <c r="B33" s="522" t="s">
        <v>68</v>
      </c>
      <c r="C33" s="14" t="s">
        <v>69</v>
      </c>
      <c r="D33" s="5" t="s">
        <v>70</v>
      </c>
    </row>
    <row r="34" spans="2:4" ht="18.75" thickBot="1" x14ac:dyDescent="0.3">
      <c r="B34" s="522" t="s">
        <v>71</v>
      </c>
      <c r="C34" s="14" t="s">
        <v>72</v>
      </c>
      <c r="D34" s="5" t="s">
        <v>73</v>
      </c>
    </row>
    <row r="35" spans="2:4" ht="18.75" thickBot="1" x14ac:dyDescent="0.3">
      <c r="B35" s="522" t="s">
        <v>74</v>
      </c>
      <c r="C35" s="14" t="s">
        <v>75</v>
      </c>
      <c r="D35" s="5" t="s">
        <v>76</v>
      </c>
    </row>
    <row r="36" spans="2:4" ht="18.75" thickBot="1" x14ac:dyDescent="0.3">
      <c r="B36" s="522" t="s">
        <v>77</v>
      </c>
      <c r="C36" s="14" t="s">
        <v>78</v>
      </c>
      <c r="D36" s="5" t="s">
        <v>79</v>
      </c>
    </row>
    <row r="37" spans="2:4" ht="18.75" thickBot="1" x14ac:dyDescent="0.3">
      <c r="B37" s="522" t="s">
        <v>80</v>
      </c>
      <c r="C37" s="14" t="s">
        <v>81</v>
      </c>
      <c r="D37" s="5" t="s">
        <v>82</v>
      </c>
    </row>
    <row r="38" spans="2:4" ht="18.75" thickBot="1" x14ac:dyDescent="0.3">
      <c r="B38" s="522" t="s">
        <v>83</v>
      </c>
      <c r="C38" s="14" t="s">
        <v>84</v>
      </c>
      <c r="D38" s="5" t="s">
        <v>85</v>
      </c>
    </row>
    <row r="39" spans="2:4" ht="18.75" thickBot="1" x14ac:dyDescent="0.3">
      <c r="B39" s="522" t="s">
        <v>86</v>
      </c>
      <c r="C39" s="14" t="s">
        <v>87</v>
      </c>
      <c r="D39" s="5" t="s">
        <v>88</v>
      </c>
    </row>
    <row r="40" spans="2:4" ht="18.75" thickBot="1" x14ac:dyDescent="0.3">
      <c r="B40" s="522" t="s">
        <v>89</v>
      </c>
      <c r="C40" s="14" t="s">
        <v>90</v>
      </c>
      <c r="D40" s="5" t="s">
        <v>91</v>
      </c>
    </row>
    <row r="41" spans="2:4" ht="18.75" thickBot="1" x14ac:dyDescent="0.3">
      <c r="B41" s="522" t="s">
        <v>92</v>
      </c>
      <c r="C41" s="14" t="s">
        <v>93</v>
      </c>
      <c r="D41" s="5" t="s">
        <v>94</v>
      </c>
    </row>
    <row r="42" spans="2:4" ht="18.75" thickBot="1" x14ac:dyDescent="0.3">
      <c r="B42" s="522" t="s">
        <v>95</v>
      </c>
      <c r="C42" s="14" t="s">
        <v>96</v>
      </c>
      <c r="D42" s="5" t="s">
        <v>94</v>
      </c>
    </row>
    <row r="43" spans="2:4" ht="18.75" thickBot="1" x14ac:dyDescent="0.3">
      <c r="B43" s="522" t="s">
        <v>97</v>
      </c>
      <c r="C43" s="14" t="s">
        <v>98</v>
      </c>
      <c r="D43" s="5" t="s">
        <v>99</v>
      </c>
    </row>
    <row r="44" spans="2:4" ht="18.75" thickBot="1" x14ac:dyDescent="0.3">
      <c r="B44" s="522" t="s">
        <v>100</v>
      </c>
      <c r="C44" s="14" t="s">
        <v>101</v>
      </c>
      <c r="D44" s="5" t="s">
        <v>102</v>
      </c>
    </row>
    <row r="45" spans="2:4" ht="18.75" thickBot="1" x14ac:dyDescent="0.3">
      <c r="B45" s="522" t="s">
        <v>103</v>
      </c>
      <c r="C45" s="14" t="s">
        <v>104</v>
      </c>
      <c r="D45" s="5" t="s">
        <v>105</v>
      </c>
    </row>
    <row r="46" spans="2:4" ht="18.75" thickBot="1" x14ac:dyDescent="0.3">
      <c r="B46" s="522" t="s">
        <v>106</v>
      </c>
      <c r="C46" s="14" t="s">
        <v>107</v>
      </c>
      <c r="D46" s="5" t="s">
        <v>108</v>
      </c>
    </row>
    <row r="47" spans="2:4" ht="18.75" thickBot="1" x14ac:dyDescent="0.3">
      <c r="B47" s="522" t="s">
        <v>109</v>
      </c>
      <c r="C47" s="14" t="s">
        <v>110</v>
      </c>
      <c r="D47" s="5" t="s">
        <v>111</v>
      </c>
    </row>
    <row r="48" spans="2:4" ht="18.75" thickBot="1" x14ac:dyDescent="0.3">
      <c r="B48" s="522" t="s">
        <v>112</v>
      </c>
      <c r="C48" s="14" t="s">
        <v>113</v>
      </c>
      <c r="D48" s="5" t="s">
        <v>114</v>
      </c>
    </row>
    <row r="49" spans="2:4" ht="18.75" thickBot="1" x14ac:dyDescent="0.3">
      <c r="B49" s="522" t="s">
        <v>115</v>
      </c>
      <c r="C49" s="14" t="s">
        <v>116</v>
      </c>
      <c r="D49" s="5" t="s">
        <v>117</v>
      </c>
    </row>
    <row r="50" spans="2:4" ht="18.75" thickBot="1" x14ac:dyDescent="0.3">
      <c r="B50" s="522" t="s">
        <v>118</v>
      </c>
      <c r="C50" s="14" t="s">
        <v>119</v>
      </c>
      <c r="D50" s="5" t="s">
        <v>120</v>
      </c>
    </row>
    <row r="51" spans="2:4" ht="18.75" thickBot="1" x14ac:dyDescent="0.3">
      <c r="B51" s="522" t="s">
        <v>121</v>
      </c>
      <c r="C51" s="14" t="s">
        <v>122</v>
      </c>
      <c r="D51" s="5" t="s">
        <v>123</v>
      </c>
    </row>
    <row r="52" spans="2:4" ht="18.75" thickBot="1" x14ac:dyDescent="0.3">
      <c r="B52" s="522" t="s">
        <v>124</v>
      </c>
      <c r="C52" s="14" t="s">
        <v>125</v>
      </c>
      <c r="D52" s="5" t="s">
        <v>126</v>
      </c>
    </row>
    <row r="53" spans="2:4" ht="18.75" thickBot="1" x14ac:dyDescent="0.3">
      <c r="B53" s="522" t="s">
        <v>127</v>
      </c>
      <c r="C53" s="14" t="s">
        <v>128</v>
      </c>
      <c r="D53" s="5" t="s">
        <v>129</v>
      </c>
    </row>
    <row r="54" spans="2:4" ht="18.75" thickBot="1" x14ac:dyDescent="0.3">
      <c r="B54" s="522" t="s">
        <v>130</v>
      </c>
      <c r="C54" s="14" t="s">
        <v>131</v>
      </c>
      <c r="D54" s="5" t="s">
        <v>132</v>
      </c>
    </row>
    <row r="55" spans="2:4" ht="18.75" thickBot="1" x14ac:dyDescent="0.3">
      <c r="B55" s="522" t="s">
        <v>133</v>
      </c>
      <c r="C55" s="14" t="s">
        <v>134</v>
      </c>
      <c r="D55" s="5" t="s">
        <v>135</v>
      </c>
    </row>
    <row r="56" spans="2:4" ht="18.75" thickBot="1" x14ac:dyDescent="0.3">
      <c r="B56" s="522" t="s">
        <v>136</v>
      </c>
      <c r="C56" s="14" t="s">
        <v>137</v>
      </c>
      <c r="D56" s="5" t="s">
        <v>138</v>
      </c>
    </row>
    <row r="57" spans="2:4" ht="18.75" thickBot="1" x14ac:dyDescent="0.3">
      <c r="B57" s="522" t="s">
        <v>139</v>
      </c>
      <c r="C57" s="14" t="s">
        <v>140</v>
      </c>
      <c r="D57" s="5" t="s">
        <v>138</v>
      </c>
    </row>
    <row r="58" spans="2:4" ht="18.75" thickBot="1" x14ac:dyDescent="0.3">
      <c r="B58" s="522" t="s">
        <v>141</v>
      </c>
      <c r="C58" s="14" t="s">
        <v>142</v>
      </c>
      <c r="D58" s="5" t="s">
        <v>138</v>
      </c>
    </row>
    <row r="59" spans="2:4" ht="18.75" thickBot="1" x14ac:dyDescent="0.3">
      <c r="B59" s="522" t="s">
        <v>143</v>
      </c>
      <c r="C59" s="14" t="s">
        <v>144</v>
      </c>
      <c r="D59" s="5" t="s">
        <v>145</v>
      </c>
    </row>
    <row r="60" spans="2:4" ht="18.75" thickBot="1" x14ac:dyDescent="0.3">
      <c r="B60" s="522" t="s">
        <v>146</v>
      </c>
      <c r="C60" s="14" t="s">
        <v>147</v>
      </c>
      <c r="D60" s="5" t="s">
        <v>148</v>
      </c>
    </row>
    <row r="61" spans="2:4" ht="15.75" thickBot="1" x14ac:dyDescent="0.3">
      <c r="B61" s="520"/>
      <c r="C61" s="15" t="s">
        <v>149</v>
      </c>
      <c r="D61" s="6"/>
    </row>
    <row r="62" spans="2:4" ht="19.5" thickTop="1" thickBot="1" x14ac:dyDescent="0.3">
      <c r="B62" s="522" t="s">
        <v>150</v>
      </c>
      <c r="C62" s="14" t="s">
        <v>151</v>
      </c>
      <c r="D62" s="5" t="s">
        <v>152</v>
      </c>
    </row>
    <row r="63" spans="2:4" ht="18.75" thickBot="1" x14ac:dyDescent="0.3">
      <c r="B63" s="522" t="s">
        <v>153</v>
      </c>
      <c r="C63" s="14" t="s">
        <v>154</v>
      </c>
      <c r="D63" s="5" t="s">
        <v>155</v>
      </c>
    </row>
    <row r="64" spans="2:4" ht="18.75" thickBot="1" x14ac:dyDescent="0.3">
      <c r="B64" s="522" t="s">
        <v>156</v>
      </c>
      <c r="C64" s="14" t="s">
        <v>157</v>
      </c>
      <c r="D64" s="5" t="s">
        <v>158</v>
      </c>
    </row>
    <row r="65" spans="2:4" ht="18.75" thickBot="1" x14ac:dyDescent="0.3">
      <c r="B65" s="522" t="s">
        <v>159</v>
      </c>
      <c r="C65" s="14" t="s">
        <v>160</v>
      </c>
      <c r="D65" s="5" t="s">
        <v>161</v>
      </c>
    </row>
    <row r="66" spans="2:4" ht="18.75" thickBot="1" x14ac:dyDescent="0.3">
      <c r="B66" s="522" t="s">
        <v>162</v>
      </c>
      <c r="C66" s="14" t="s">
        <v>163</v>
      </c>
      <c r="D66" s="5" t="s">
        <v>164</v>
      </c>
    </row>
    <row r="67" spans="2:4" ht="15.75" thickBot="1" x14ac:dyDescent="0.3">
      <c r="B67" s="520"/>
      <c r="C67" s="15" t="s">
        <v>165</v>
      </c>
      <c r="D67" s="6"/>
    </row>
    <row r="68" spans="2:4" ht="19.5" thickTop="1" thickBot="1" x14ac:dyDescent="0.3">
      <c r="B68" s="522" t="s">
        <v>166</v>
      </c>
      <c r="C68" s="14" t="s">
        <v>167</v>
      </c>
      <c r="D68" s="5" t="s">
        <v>168</v>
      </c>
    </row>
    <row r="69" spans="2:4" ht="15.75" thickBot="1" x14ac:dyDescent="0.3">
      <c r="B69" s="520"/>
      <c r="C69" s="15" t="s">
        <v>169</v>
      </c>
      <c r="D69" s="6"/>
    </row>
    <row r="70" spans="2:4" ht="19.5" thickTop="1" thickBot="1" x14ac:dyDescent="0.3">
      <c r="B70" s="522" t="s">
        <v>170</v>
      </c>
      <c r="C70" s="14" t="s">
        <v>171</v>
      </c>
      <c r="D70" s="5" t="s">
        <v>172</v>
      </c>
    </row>
    <row r="71" spans="2:4" ht="15.75" thickBot="1" x14ac:dyDescent="0.3">
      <c r="B71" s="520"/>
      <c r="C71" s="15" t="s">
        <v>173</v>
      </c>
      <c r="D71" s="6"/>
    </row>
    <row r="72" spans="2:4" ht="19.5" thickTop="1" thickBot="1" x14ac:dyDescent="0.3">
      <c r="B72" s="522" t="s">
        <v>174</v>
      </c>
      <c r="C72" s="14" t="s">
        <v>175</v>
      </c>
      <c r="D72" s="5">
        <v>10</v>
      </c>
    </row>
    <row r="73" spans="2:4" ht="18.75" thickBot="1" x14ac:dyDescent="0.3">
      <c r="B73" s="522" t="s">
        <v>176</v>
      </c>
      <c r="C73" s="14" t="s">
        <v>177</v>
      </c>
      <c r="D73" s="5">
        <v>10</v>
      </c>
    </row>
    <row r="74" spans="2:4" ht="18.75" thickBot="1" x14ac:dyDescent="0.3">
      <c r="B74" s="523" t="s">
        <v>178</v>
      </c>
      <c r="C74" s="16" t="s">
        <v>179</v>
      </c>
      <c r="D74" s="8">
        <v>10</v>
      </c>
    </row>
    <row r="75" spans="2:4" ht="16.5" thickTop="1" thickBot="1" x14ac:dyDescent="0.3">
      <c r="B75" s="521"/>
      <c r="C75" s="17" t="s">
        <v>180</v>
      </c>
      <c r="D75" s="9"/>
    </row>
    <row r="76" spans="2:4" ht="19.5" thickTop="1" thickBot="1" x14ac:dyDescent="0.3">
      <c r="B76" s="522" t="s">
        <v>181</v>
      </c>
      <c r="C76" s="14" t="s">
        <v>182</v>
      </c>
      <c r="D76" s="5" t="s">
        <v>183</v>
      </c>
    </row>
    <row r="77" spans="2:4" ht="18.75" thickBot="1" x14ac:dyDescent="0.3">
      <c r="B77" s="522" t="s">
        <v>184</v>
      </c>
      <c r="C77" s="14" t="s">
        <v>185</v>
      </c>
      <c r="D77" s="5" t="s">
        <v>183</v>
      </c>
    </row>
    <row r="78" spans="2:4" ht="15.75" thickBot="1" x14ac:dyDescent="0.3">
      <c r="B78" s="520"/>
      <c r="C78" s="15" t="s">
        <v>186</v>
      </c>
      <c r="D78" s="6"/>
    </row>
    <row r="79" spans="2:4" ht="19.5" thickTop="1" thickBot="1" x14ac:dyDescent="0.3">
      <c r="B79" s="522" t="s">
        <v>187</v>
      </c>
      <c r="C79" s="14" t="s">
        <v>188</v>
      </c>
      <c r="D79" s="5" t="s">
        <v>189</v>
      </c>
    </row>
    <row r="80" spans="2:4" ht="18.75" thickBot="1" x14ac:dyDescent="0.3">
      <c r="B80" s="524" t="s">
        <v>190</v>
      </c>
      <c r="C80" s="18" t="s">
        <v>191</v>
      </c>
      <c r="D80" s="10" t="s">
        <v>192</v>
      </c>
    </row>
    <row r="81" ht="18.75" thickTop="1" x14ac:dyDescent="0.35"/>
  </sheetData>
  <hyperlinks>
    <hyperlink ref="B6" location="'1'!A1" display=" Tabla 1 "/>
    <hyperlink ref="B7" location="'2'!A1" display=" Tabla 2 "/>
    <hyperlink ref="B9" location="'3'!A1" display=" Tabla 3 "/>
    <hyperlink ref="B10" location="'4'!A1" display=" Tabla 4 "/>
    <hyperlink ref="B11" location="'5'!A1" display=" Tabla 5 "/>
    <hyperlink ref="B12" location="'6'!A1" display=" Tabla 6 "/>
    <hyperlink ref="B13" location="'7'!A1" display=" Tabla 7 "/>
    <hyperlink ref="B14" location="'8'!A1" display=" Tabla 8 "/>
    <hyperlink ref="B15" location="'9'!A1" display=" Tabla 9 "/>
    <hyperlink ref="B17" location="'10'!A1" display=" Tabla 10 "/>
    <hyperlink ref="B18" location="'11'!A1" display=" Tabla 11 "/>
    <hyperlink ref="B19" location="'12'!A1" display=" Tabla 12 "/>
    <hyperlink ref="B20" location="'13'!A1" display=" Tabla 13 "/>
    <hyperlink ref="B22" location="'14'!A1" display=" Tabla 14 "/>
    <hyperlink ref="B23" location="'15'!A1" display=" Tabla 15 "/>
    <hyperlink ref="B24" location="'16'!A1" display=" Tabla 16 "/>
    <hyperlink ref="B25" location="'17'!A1" display=" Tabla 17 "/>
    <hyperlink ref="B27" location="'18'!A1" display=" Tabla 18 "/>
    <hyperlink ref="B28" location="'19'!A1" display=" Tabla 19 "/>
    <hyperlink ref="B29" location="'20'!A1" display=" Tabla 20 "/>
    <hyperlink ref="B30" location="'21'!A1" display=" Tabla 21 "/>
    <hyperlink ref="B31" location="'22'!A1" display=" Tabla 22 "/>
    <hyperlink ref="B32" location="'23'!A1" display=" Tabla 23 "/>
    <hyperlink ref="B33" location="'24'!A1" display=" Tabla 24 "/>
    <hyperlink ref="B34" location="'24'!A1" display=" Tabla 25 "/>
    <hyperlink ref="B35" location="'26'!A1" display=" Tabla 26 "/>
    <hyperlink ref="B36" location="'27'!A1" display=" Tabla 27 "/>
    <hyperlink ref="B37" location="'28'!A1" display=" Tabla 28 "/>
    <hyperlink ref="B38" location="'29'!A1" display=" Tabla 29 "/>
    <hyperlink ref="B39" location="'30'!A1" display=" Tabla 30 "/>
    <hyperlink ref="B40" location="'31'!A1" display=" Tabla 31 "/>
    <hyperlink ref="B41" location="'32'!A1" display=" Tabla 32 "/>
    <hyperlink ref="B42" location="'33'!A1" display=" Tabla 33 "/>
    <hyperlink ref="B43" location="'34'!A1" display=" Tabla 34 "/>
    <hyperlink ref="B44" location="'35'!A1" display=" Tabla 35 "/>
    <hyperlink ref="B45" location="'36'!A1" display=" Tabla 36 "/>
    <hyperlink ref="B46" location="'37'!A1" display=" Tabla 37 "/>
    <hyperlink ref="B47" location="'38'!A1" display=" Tabla 38 "/>
    <hyperlink ref="B48" location="'39'!A1" display=" Tabla 39 "/>
    <hyperlink ref="B49" location="'40'!A1" display=" Tabla 40 "/>
    <hyperlink ref="B50" location="'41'!A1" display=" Tabla 41 "/>
    <hyperlink ref="B51" location="'42'!A1" display=" Tabla 42 "/>
    <hyperlink ref="B52" location="'43'!A1" display=" Tabla 43 "/>
    <hyperlink ref="B53" location="'44'!A1" display=" Tabla 44 "/>
    <hyperlink ref="B54" location="'45'!A1" display=" Tabla 45 "/>
    <hyperlink ref="B55" location="'46'!A1" display=" Tabla 46 "/>
    <hyperlink ref="B56" location="'47'!A1" display=" Tabla 47 "/>
    <hyperlink ref="B57" location="'48'!A1" display=" Tabla 48 "/>
    <hyperlink ref="B58" location="'49'!A1" display=" Tabla 49 "/>
    <hyperlink ref="B59" location="'50'!A1" display=" Tabla 50 "/>
    <hyperlink ref="B60" location="'51'!A1" display=" Tabla 51 "/>
    <hyperlink ref="B62" location="'52'!A1" display=" Tabla 52 "/>
    <hyperlink ref="B63" location="'53'!A1" display=" Tabla 53 "/>
    <hyperlink ref="B64" location="'54'!A1" display=" Tabla 54 "/>
    <hyperlink ref="B65" location="'55'!A1" display=" Tabla 55 "/>
    <hyperlink ref="B66" location="'56'!A1" display=" Tabla 56 "/>
    <hyperlink ref="B68" location="'57'!A1" display=" Tabla 57 "/>
    <hyperlink ref="B70" location="'58'!A1" display=" Tabla 58 "/>
    <hyperlink ref="B72" location="'59'!A1" display=" Tabla 59 "/>
    <hyperlink ref="B73" location="'60'!A1" display=" Tabla 60 "/>
    <hyperlink ref="B74" location="'61'!A1" display=" Tabla 61 "/>
    <hyperlink ref="B76" location="'62'!A1" display=" Tabla 62 "/>
    <hyperlink ref="B77" location="'63'!A1" display=" Tabla 63 "/>
    <hyperlink ref="B79" location="'64'!A1" display=" Tabla 64 "/>
    <hyperlink ref="B80" location="'65'!A1" display=" Tabla 65 "/>
  </hyperlinks>
  <pageMargins left="0.7" right="0.7" top="0.75" bottom="0.75" header="0.3" footer="0.3"/>
  <pageSetup paperSize="9" scale="82" orientation="portrait" r:id="rId1"/>
  <colBreaks count="1" manualBreakCount="1">
    <brk id="2" max="79" man="1"/>
  </col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38"/>
  <sheetViews>
    <sheetView showGridLines="0" zoomScale="85" zoomScaleNormal="85" workbookViewId="0">
      <selection activeCell="Q15" sqref="Q15"/>
    </sheetView>
  </sheetViews>
  <sheetFormatPr baseColWidth="10" defaultRowHeight="15" x14ac:dyDescent="0.25"/>
  <cols>
    <col min="1" max="1" width="14" bestFit="1" customWidth="1"/>
    <col min="2" max="2" width="2.5703125" bestFit="1" customWidth="1"/>
    <col min="3" max="3" width="49.28515625" customWidth="1"/>
    <col min="4" max="11" width="11.42578125" customWidth="1"/>
  </cols>
  <sheetData>
    <row r="1" spans="1:13" ht="18" x14ac:dyDescent="0.25">
      <c r="A1" s="525" t="s">
        <v>0</v>
      </c>
      <c r="L1" s="11"/>
    </row>
    <row r="2" spans="1:13" s="42" customFormat="1" ht="37.5" x14ac:dyDescent="0.5">
      <c r="A2" s="40" t="s">
        <v>395</v>
      </c>
      <c r="B2" s="40" t="s">
        <v>221</v>
      </c>
      <c r="C2" s="40" t="s">
        <v>396</v>
      </c>
      <c r="D2" s="40"/>
      <c r="E2" s="40"/>
      <c r="F2" s="40"/>
      <c r="G2" s="40"/>
      <c r="H2" s="40"/>
      <c r="I2" s="40"/>
      <c r="J2" s="40"/>
      <c r="K2" s="40"/>
      <c r="L2" s="41"/>
    </row>
    <row r="3" spans="1:13" x14ac:dyDescent="0.25">
      <c r="L3" s="11"/>
    </row>
    <row r="4" spans="1:13" ht="15.75" thickBot="1" x14ac:dyDescent="0.3">
      <c r="C4" s="20"/>
      <c r="D4" s="536">
        <v>43070</v>
      </c>
      <c r="E4" s="535"/>
      <c r="F4" s="536">
        <v>43160</v>
      </c>
      <c r="G4" s="535"/>
      <c r="H4" s="536">
        <v>43252</v>
      </c>
      <c r="I4" s="535"/>
      <c r="J4" s="536">
        <v>43344</v>
      </c>
      <c r="K4" s="535"/>
      <c r="L4" s="535" t="s">
        <v>342</v>
      </c>
      <c r="M4" s="535"/>
    </row>
    <row r="5" spans="1:13" s="89" customFormat="1" ht="61.5" thickTop="1" thickBot="1" x14ac:dyDescent="0.3">
      <c r="C5" s="529" t="s">
        <v>222</v>
      </c>
      <c r="D5" s="526" t="s">
        <v>362</v>
      </c>
      <c r="E5" s="526" t="s">
        <v>363</v>
      </c>
      <c r="F5" s="526" t="s">
        <v>362</v>
      </c>
      <c r="G5" s="526" t="s">
        <v>363</v>
      </c>
      <c r="H5" s="526" t="s">
        <v>362</v>
      </c>
      <c r="I5" s="526" t="s">
        <v>363</v>
      </c>
      <c r="J5" s="526" t="s">
        <v>362</v>
      </c>
      <c r="K5" s="526" t="s">
        <v>363</v>
      </c>
      <c r="L5" s="526" t="s">
        <v>362</v>
      </c>
      <c r="M5" s="526" t="s">
        <v>363</v>
      </c>
    </row>
    <row r="6" spans="1:13" ht="16.5" thickTop="1" thickBot="1" x14ac:dyDescent="0.3">
      <c r="C6" s="102" t="s">
        <v>364</v>
      </c>
      <c r="D6" s="103"/>
      <c r="E6" s="103"/>
      <c r="F6" s="103"/>
      <c r="G6" s="103"/>
      <c r="H6" s="103"/>
      <c r="I6" s="103"/>
      <c r="J6" s="103"/>
      <c r="K6" s="103"/>
      <c r="L6" s="106"/>
      <c r="M6" s="106"/>
    </row>
    <row r="7" spans="1:13" ht="16.5" thickTop="1" thickBot="1" x14ac:dyDescent="0.3">
      <c r="C7" s="102" t="s">
        <v>365</v>
      </c>
      <c r="D7" s="103"/>
      <c r="E7" s="103">
        <v>28405.14988968983</v>
      </c>
      <c r="F7" s="103"/>
      <c r="G7" s="103">
        <v>29266.795157872042</v>
      </c>
      <c r="H7" s="103"/>
      <c r="I7" s="103">
        <v>30476.00019298277</v>
      </c>
      <c r="J7" s="103"/>
      <c r="K7" s="103">
        <v>30573.465715382845</v>
      </c>
      <c r="L7" s="106"/>
      <c r="M7" s="103">
        <v>31006</v>
      </c>
    </row>
    <row r="8" spans="1:13" ht="16.5" thickTop="1" thickBot="1" x14ac:dyDescent="0.3">
      <c r="C8" s="102" t="s">
        <v>366</v>
      </c>
      <c r="D8" s="103"/>
      <c r="E8" s="103"/>
      <c r="F8" s="103"/>
      <c r="G8" s="103"/>
      <c r="H8" s="103"/>
      <c r="I8" s="103"/>
      <c r="J8" s="103"/>
      <c r="K8" s="103"/>
      <c r="L8" s="106"/>
      <c r="M8" s="106"/>
    </row>
    <row r="9" spans="1:13" ht="31.5" thickTop="1" thickBot="1" x14ac:dyDescent="0.3">
      <c r="C9" s="102" t="s">
        <v>367</v>
      </c>
      <c r="D9" s="103">
        <v>77525.032410426036</v>
      </c>
      <c r="E9" s="103">
        <v>4978.6712221245079</v>
      </c>
      <c r="F9" s="103">
        <v>82099.438246816266</v>
      </c>
      <c r="G9" s="103">
        <v>5279.2909300958854</v>
      </c>
      <c r="H9" s="103">
        <v>86611.550019096394</v>
      </c>
      <c r="I9" s="103">
        <v>5592.6945845663668</v>
      </c>
      <c r="J9" s="103">
        <v>91075.254800708572</v>
      </c>
      <c r="K9" s="103">
        <v>5889.8819235061419</v>
      </c>
      <c r="L9" s="103">
        <v>94038</v>
      </c>
      <c r="M9" s="103">
        <v>6045</v>
      </c>
    </row>
    <row r="10" spans="1:13" ht="16.5" thickTop="1" thickBot="1" x14ac:dyDescent="0.3">
      <c r="C10" s="110" t="s">
        <v>368</v>
      </c>
      <c r="D10" s="111">
        <v>64419.611317965209</v>
      </c>
      <c r="E10" s="111">
        <v>3221.5198479732608</v>
      </c>
      <c r="F10" s="111">
        <v>67948.992143611322</v>
      </c>
      <c r="G10" s="111">
        <v>3397.9888892555673</v>
      </c>
      <c r="H10" s="111">
        <v>71354.48505472111</v>
      </c>
      <c r="I10" s="111">
        <v>3568.2635348110562</v>
      </c>
      <c r="J10" s="111">
        <v>74740.850101189149</v>
      </c>
      <c r="K10" s="111">
        <v>3737.581787134457</v>
      </c>
      <c r="L10" s="111">
        <v>77123</v>
      </c>
      <c r="M10" s="111">
        <v>3856</v>
      </c>
    </row>
    <row r="11" spans="1:13" ht="15.75" thickBot="1" x14ac:dyDescent="0.3">
      <c r="C11" s="110" t="s">
        <v>369</v>
      </c>
      <c r="D11" s="111">
        <v>12919.585088880822</v>
      </c>
      <c r="E11" s="111">
        <v>1571.3153705712471</v>
      </c>
      <c r="F11" s="111">
        <v>13965.520845558256</v>
      </c>
      <c r="G11" s="111">
        <v>1696.3767831936514</v>
      </c>
      <c r="H11" s="111">
        <v>15061.74258226277</v>
      </c>
      <c r="I11" s="111">
        <v>1829.1086676428108</v>
      </c>
      <c r="J11" s="111">
        <v>16141.329869897745</v>
      </c>
      <c r="K11" s="111">
        <v>1959.225306750016</v>
      </c>
      <c r="L11" s="111">
        <v>16763</v>
      </c>
      <c r="M11" s="111">
        <v>2037</v>
      </c>
    </row>
    <row r="12" spans="1:13" ht="15.75" thickBot="1" x14ac:dyDescent="0.3">
      <c r="C12" s="102" t="s">
        <v>370</v>
      </c>
      <c r="D12" s="103">
        <v>20380.336611819876</v>
      </c>
      <c r="E12" s="103">
        <v>11742.151514292222</v>
      </c>
      <c r="F12" s="103">
        <v>20600.276559569538</v>
      </c>
      <c r="G12" s="103">
        <v>11357.943172083505</v>
      </c>
      <c r="H12" s="103">
        <v>21778.884517970877</v>
      </c>
      <c r="I12" s="103">
        <v>11703.963406641453</v>
      </c>
      <c r="J12" s="103">
        <v>22304.625631716288</v>
      </c>
      <c r="K12" s="103">
        <v>11598.483517064591</v>
      </c>
      <c r="L12" s="103">
        <v>22931</v>
      </c>
      <c r="M12" s="103">
        <v>11770</v>
      </c>
    </row>
    <row r="13" spans="1:13" ht="31.5" thickTop="1" thickBot="1" x14ac:dyDescent="0.3">
      <c r="C13" s="110" t="s">
        <v>371</v>
      </c>
      <c r="D13" s="111">
        <v>551.79819752141066</v>
      </c>
      <c r="E13" s="111">
        <v>134.5415679128277</v>
      </c>
      <c r="F13" s="111">
        <v>2173.0445610080837</v>
      </c>
      <c r="G13" s="111">
        <v>529.68766033350403</v>
      </c>
      <c r="H13" s="111">
        <v>3917.4680460209406</v>
      </c>
      <c r="I13" s="111">
        <v>954.69554342428069</v>
      </c>
      <c r="J13" s="111">
        <v>5720.8587094973554</v>
      </c>
      <c r="K13" s="111">
        <v>1394.5651761604145</v>
      </c>
      <c r="L13" s="111">
        <v>6879</v>
      </c>
      <c r="M13" s="111">
        <v>1676</v>
      </c>
    </row>
    <row r="14" spans="1:13" ht="15.75" thickBot="1" x14ac:dyDescent="0.3">
      <c r="C14" s="110" t="s">
        <v>372</v>
      </c>
      <c r="D14" s="111">
        <v>19626.844867011976</v>
      </c>
      <c r="E14" s="111">
        <v>11405.916399092903</v>
      </c>
      <c r="F14" s="111">
        <v>18237.745320914804</v>
      </c>
      <c r="G14" s="111">
        <v>10638.76883410335</v>
      </c>
      <c r="H14" s="111">
        <v>17497.736042371896</v>
      </c>
      <c r="I14" s="111">
        <v>10385.587433639133</v>
      </c>
      <c r="J14" s="111">
        <v>16217.304482474601</v>
      </c>
      <c r="K14" s="111">
        <v>9837.4559011598449</v>
      </c>
      <c r="L14" s="111">
        <v>15592</v>
      </c>
      <c r="M14" s="111">
        <v>9634</v>
      </c>
    </row>
    <row r="15" spans="1:13" ht="15.75" thickBot="1" x14ac:dyDescent="0.3">
      <c r="C15" s="110" t="s">
        <v>373</v>
      </c>
      <c r="D15" s="111">
        <v>201.69354728649091</v>
      </c>
      <c r="E15" s="111">
        <v>201.69354728649091</v>
      </c>
      <c r="F15" s="111">
        <v>189.48667764665211</v>
      </c>
      <c r="G15" s="111">
        <v>189.48667764665211</v>
      </c>
      <c r="H15" s="111">
        <v>363.6804295780392</v>
      </c>
      <c r="I15" s="111">
        <v>363.6804295780392</v>
      </c>
      <c r="J15" s="111">
        <v>366.46243974433065</v>
      </c>
      <c r="K15" s="111">
        <v>366.46243974433065</v>
      </c>
      <c r="L15" s="112">
        <v>460</v>
      </c>
      <c r="M15" s="112">
        <v>460</v>
      </c>
    </row>
    <row r="16" spans="1:13" ht="15.75" thickBot="1" x14ac:dyDescent="0.3">
      <c r="C16" s="102" t="s">
        <v>374</v>
      </c>
      <c r="D16" s="103"/>
      <c r="E16" s="103">
        <v>12.539800219033333</v>
      </c>
      <c r="F16" s="103"/>
      <c r="G16" s="103">
        <v>3.1236613120833332</v>
      </c>
      <c r="H16" s="103"/>
      <c r="I16" s="103">
        <v>1.2261264491666668</v>
      </c>
      <c r="J16" s="103"/>
      <c r="K16" s="103">
        <v>1.2261264491666668</v>
      </c>
      <c r="L16" s="106"/>
      <c r="M16" s="106">
        <v>4</v>
      </c>
    </row>
    <row r="17" spans="3:13" ht="16.5" thickTop="1" thickBot="1" x14ac:dyDescent="0.3">
      <c r="C17" s="102" t="s">
        <v>375</v>
      </c>
      <c r="D17" s="103">
        <v>14245.142214897975</v>
      </c>
      <c r="E17" s="103">
        <v>1807.4230420416347</v>
      </c>
      <c r="F17" s="103">
        <v>12268.769485736173</v>
      </c>
      <c r="G17" s="103">
        <v>1596.3031020845094</v>
      </c>
      <c r="H17" s="103">
        <v>10141.557956347411</v>
      </c>
      <c r="I17" s="103">
        <v>1378.6718603956435</v>
      </c>
      <c r="J17" s="103">
        <v>7921.0929810734242</v>
      </c>
      <c r="K17" s="103">
        <v>1143.1340347578932</v>
      </c>
      <c r="L17" s="103">
        <v>7439</v>
      </c>
      <c r="M17" s="103">
        <v>1064</v>
      </c>
    </row>
    <row r="18" spans="3:13" ht="31.5" thickTop="1" thickBot="1" x14ac:dyDescent="0.3">
      <c r="C18" s="110" t="s">
        <v>376</v>
      </c>
      <c r="D18" s="111">
        <v>602.30723516573767</v>
      </c>
      <c r="E18" s="111">
        <v>545.42057370971463</v>
      </c>
      <c r="F18" s="111">
        <v>542.8404261828141</v>
      </c>
      <c r="G18" s="111">
        <v>519.65331584417606</v>
      </c>
      <c r="H18" s="111">
        <v>511.49214518388737</v>
      </c>
      <c r="I18" s="111">
        <v>500.47614612795491</v>
      </c>
      <c r="J18" s="111">
        <v>446.23168513278051</v>
      </c>
      <c r="K18" s="111">
        <v>443.46837504791563</v>
      </c>
      <c r="L18" s="112">
        <v>392</v>
      </c>
      <c r="M18" s="112">
        <v>389</v>
      </c>
    </row>
    <row r="19" spans="3:13" ht="30.75" thickBot="1" x14ac:dyDescent="0.3">
      <c r="C19" s="110" t="s">
        <v>377</v>
      </c>
      <c r="D19" s="111">
        <v>46.155475840587563</v>
      </c>
      <c r="E19" s="111">
        <v>46.155475840587563</v>
      </c>
      <c r="F19" s="111">
        <v>39.533198634209043</v>
      </c>
      <c r="G19" s="111">
        <v>39.533198634209043</v>
      </c>
      <c r="H19" s="111">
        <v>34.368862909355222</v>
      </c>
      <c r="I19" s="111">
        <v>34.368862909355222</v>
      </c>
      <c r="J19" s="111">
        <v>29.711983278977574</v>
      </c>
      <c r="K19" s="111">
        <v>29.711983278977574</v>
      </c>
      <c r="L19" s="112">
        <v>29</v>
      </c>
      <c r="M19" s="112">
        <v>29</v>
      </c>
    </row>
    <row r="20" spans="3:13" ht="15.75" thickBot="1" x14ac:dyDescent="0.3">
      <c r="C20" s="110" t="s">
        <v>378</v>
      </c>
      <c r="D20" s="111">
        <v>13596.67950389165</v>
      </c>
      <c r="E20" s="111">
        <v>1215.8469924913327</v>
      </c>
      <c r="F20" s="111">
        <v>11686.39586091915</v>
      </c>
      <c r="G20" s="111">
        <v>1037.1165876061243</v>
      </c>
      <c r="H20" s="111">
        <v>9595.6969482541681</v>
      </c>
      <c r="I20" s="111">
        <v>843.82685135833344</v>
      </c>
      <c r="J20" s="111">
        <v>7445.149312661666</v>
      </c>
      <c r="K20" s="111">
        <v>669.95367643100008</v>
      </c>
      <c r="L20" s="111">
        <v>7019</v>
      </c>
      <c r="M20" s="112">
        <v>646</v>
      </c>
    </row>
    <row r="21" spans="3:13" ht="15.75" thickBot="1" x14ac:dyDescent="0.3">
      <c r="C21" s="113" t="s">
        <v>379</v>
      </c>
      <c r="D21" s="103">
        <v>125.547471910821</v>
      </c>
      <c r="E21" s="103">
        <v>125.547471910821</v>
      </c>
      <c r="F21" s="103">
        <v>117.12392439041518</v>
      </c>
      <c r="G21" s="103">
        <v>117.12392439041518</v>
      </c>
      <c r="H21" s="103">
        <v>107.64255690093798</v>
      </c>
      <c r="I21" s="103">
        <v>107.64255690093798</v>
      </c>
      <c r="J21" s="103">
        <v>104.04477552253093</v>
      </c>
      <c r="K21" s="103">
        <v>104.04477552253093</v>
      </c>
      <c r="L21" s="106">
        <v>39</v>
      </c>
      <c r="M21" s="106">
        <v>39</v>
      </c>
    </row>
    <row r="22" spans="3:13" ht="28.5" customHeight="1" thickTop="1" thickBot="1" x14ac:dyDescent="0.3">
      <c r="C22" s="102" t="s">
        <v>380</v>
      </c>
      <c r="D22" s="103">
        <v>2124.5126836266595</v>
      </c>
      <c r="E22" s="103">
        <v>130.07272549286631</v>
      </c>
      <c r="F22" s="103">
        <v>5539.8155106249724</v>
      </c>
      <c r="G22" s="103">
        <v>345.91164514781531</v>
      </c>
      <c r="H22" s="103">
        <v>9323.99371108995</v>
      </c>
      <c r="I22" s="103">
        <v>618.38386944266426</v>
      </c>
      <c r="J22" s="103">
        <v>13033.112509500763</v>
      </c>
      <c r="K22" s="103">
        <v>889.05594539232982</v>
      </c>
      <c r="L22" s="103">
        <v>14612</v>
      </c>
      <c r="M22" s="103">
        <v>1009</v>
      </c>
    </row>
    <row r="23" spans="3:13" ht="16.5" thickTop="1" thickBot="1" x14ac:dyDescent="0.3">
      <c r="C23" s="102" t="s">
        <v>381</v>
      </c>
      <c r="D23" s="103"/>
      <c r="E23" s="103">
        <v>18796.405776081087</v>
      </c>
      <c r="F23" s="103"/>
      <c r="G23" s="103">
        <v>18699.696435114212</v>
      </c>
      <c r="H23" s="103"/>
      <c r="I23" s="103">
        <v>19402.582404396231</v>
      </c>
      <c r="J23" s="103"/>
      <c r="K23" s="103">
        <v>19625.826322692657</v>
      </c>
      <c r="L23" s="106"/>
      <c r="M23" s="103">
        <v>19931</v>
      </c>
    </row>
    <row r="24" spans="3:13" ht="16.5" thickTop="1" thickBot="1" x14ac:dyDescent="0.3">
      <c r="C24" s="102" t="s">
        <v>382</v>
      </c>
      <c r="D24" s="103"/>
      <c r="E24" s="103"/>
      <c r="F24" s="103"/>
      <c r="G24" s="103"/>
      <c r="H24" s="103"/>
      <c r="I24" s="103"/>
      <c r="J24" s="103"/>
      <c r="K24" s="103"/>
      <c r="L24" s="106"/>
      <c r="M24" s="106"/>
    </row>
    <row r="25" spans="3:13" ht="31.5" thickTop="1" thickBot="1" x14ac:dyDescent="0.3">
      <c r="C25" s="102" t="s">
        <v>383</v>
      </c>
      <c r="D25" s="103">
        <v>259.06166987916669</v>
      </c>
      <c r="E25" s="103">
        <v>0.14116725500000268</v>
      </c>
      <c r="F25" s="103">
        <v>280.9395823233333</v>
      </c>
      <c r="G25" s="103">
        <v>0</v>
      </c>
      <c r="H25" s="103">
        <v>340.91280134666664</v>
      </c>
      <c r="I25" s="103">
        <v>0</v>
      </c>
      <c r="J25" s="103">
        <v>470.97750446416666</v>
      </c>
      <c r="K25" s="103">
        <v>139.63371944333332</v>
      </c>
      <c r="L25" s="106">
        <v>420</v>
      </c>
      <c r="M25" s="106">
        <v>0</v>
      </c>
    </row>
    <row r="26" spans="3:13" ht="35.25" customHeight="1" thickTop="1" thickBot="1" x14ac:dyDescent="0.3">
      <c r="C26" s="102" t="s">
        <v>384</v>
      </c>
      <c r="D26" s="103">
        <v>2530.7799223573475</v>
      </c>
      <c r="E26" s="103">
        <v>1346.9738230190308</v>
      </c>
      <c r="F26" s="103">
        <v>2823.9177657279829</v>
      </c>
      <c r="G26" s="103">
        <v>1510.4858176160747</v>
      </c>
      <c r="H26" s="103">
        <v>3027.2307231698719</v>
      </c>
      <c r="I26" s="103">
        <v>1618.6029346007365</v>
      </c>
      <c r="J26" s="103">
        <v>3192.6025275658458</v>
      </c>
      <c r="K26" s="103">
        <v>1712.880730211813</v>
      </c>
      <c r="L26" s="103">
        <v>3245</v>
      </c>
      <c r="M26" s="103">
        <v>1746</v>
      </c>
    </row>
    <row r="27" spans="3:13" ht="16.5" thickTop="1" thickBot="1" x14ac:dyDescent="0.3">
      <c r="C27" s="102" t="s">
        <v>385</v>
      </c>
      <c r="D27" s="103">
        <v>91.380742019658115</v>
      </c>
      <c r="E27" s="103">
        <v>83.276324690035324</v>
      </c>
      <c r="F27" s="103">
        <v>80.40232443974557</v>
      </c>
      <c r="G27" s="103">
        <v>56.989728688921375</v>
      </c>
      <c r="H27" s="103">
        <v>77.543020064585875</v>
      </c>
      <c r="I27" s="103">
        <v>54.130424313761679</v>
      </c>
      <c r="J27" s="103">
        <v>74.540526265515396</v>
      </c>
      <c r="K27" s="103">
        <v>51.127930514691194</v>
      </c>
      <c r="L27" s="106">
        <v>56</v>
      </c>
      <c r="M27" s="106">
        <v>40</v>
      </c>
    </row>
    <row r="28" spans="3:13" ht="79.5" customHeight="1" thickTop="1" thickBot="1" x14ac:dyDescent="0.3">
      <c r="C28" s="102" t="s">
        <v>386</v>
      </c>
      <c r="D28" s="103"/>
      <c r="E28" s="103">
        <v>0</v>
      </c>
      <c r="F28" s="103"/>
      <c r="G28" s="103">
        <v>0</v>
      </c>
      <c r="H28" s="103"/>
      <c r="I28" s="103">
        <v>0</v>
      </c>
      <c r="J28" s="103"/>
      <c r="K28" s="103">
        <v>0</v>
      </c>
      <c r="L28" s="106"/>
      <c r="M28" s="106">
        <v>0</v>
      </c>
    </row>
    <row r="29" spans="3:13" ht="31.5" thickTop="1" thickBot="1" x14ac:dyDescent="0.3">
      <c r="C29" s="102" t="s">
        <v>387</v>
      </c>
      <c r="D29" s="103"/>
      <c r="E29" s="103">
        <v>0</v>
      </c>
      <c r="F29" s="103"/>
      <c r="G29" s="103">
        <v>0</v>
      </c>
      <c r="H29" s="103"/>
      <c r="I29" s="103">
        <v>0</v>
      </c>
      <c r="J29" s="103"/>
      <c r="K29" s="103">
        <v>0</v>
      </c>
      <c r="L29" s="106"/>
      <c r="M29" s="106">
        <v>0</v>
      </c>
    </row>
    <row r="30" spans="3:13" ht="16.5" thickTop="1" thickBot="1" x14ac:dyDescent="0.3">
      <c r="C30" s="102" t="s">
        <v>388</v>
      </c>
      <c r="D30" s="103">
        <v>2881.2223342561724</v>
      </c>
      <c r="E30" s="103">
        <v>1430.3913149640662</v>
      </c>
      <c r="F30" s="103">
        <v>3185.2596724910613</v>
      </c>
      <c r="G30" s="103">
        <v>1567.475546304996</v>
      </c>
      <c r="H30" s="103">
        <v>3445.6865445811245</v>
      </c>
      <c r="I30" s="103">
        <v>1672.7333589144982</v>
      </c>
      <c r="J30" s="103">
        <v>3738.1205582955276</v>
      </c>
      <c r="K30" s="103">
        <v>1903.6423801698375</v>
      </c>
      <c r="L30" s="103">
        <v>3720</v>
      </c>
      <c r="M30" s="103">
        <v>1786</v>
      </c>
    </row>
    <row r="31" spans="3:13" ht="16.5" thickTop="1" thickBot="1" x14ac:dyDescent="0.3">
      <c r="C31" s="114" t="s">
        <v>389</v>
      </c>
      <c r="D31" s="28">
        <v>0</v>
      </c>
      <c r="E31" s="28">
        <v>0</v>
      </c>
      <c r="F31" s="28">
        <v>0</v>
      </c>
      <c r="G31" s="28">
        <v>0</v>
      </c>
      <c r="H31" s="28">
        <v>0</v>
      </c>
      <c r="I31" s="28">
        <v>0</v>
      </c>
      <c r="J31" s="28">
        <v>0</v>
      </c>
      <c r="K31" s="28">
        <v>0</v>
      </c>
      <c r="L31" s="26">
        <v>0</v>
      </c>
      <c r="M31" s="26">
        <v>0</v>
      </c>
    </row>
    <row r="32" spans="3:13" ht="15.75" thickBot="1" x14ac:dyDescent="0.3">
      <c r="C32" s="114" t="s">
        <v>390</v>
      </c>
      <c r="D32" s="28">
        <v>0</v>
      </c>
      <c r="E32" s="28">
        <v>0</v>
      </c>
      <c r="F32" s="28">
        <v>0</v>
      </c>
      <c r="G32" s="28">
        <v>0</v>
      </c>
      <c r="H32" s="28">
        <v>0</v>
      </c>
      <c r="I32" s="28">
        <v>0</v>
      </c>
      <c r="J32" s="28">
        <v>0</v>
      </c>
      <c r="K32" s="28">
        <v>0</v>
      </c>
      <c r="L32" s="26">
        <v>0</v>
      </c>
      <c r="M32" s="26">
        <v>0</v>
      </c>
    </row>
    <row r="33" spans="3:13" ht="15.75" thickBot="1" x14ac:dyDescent="0.3">
      <c r="C33" s="114" t="s">
        <v>391</v>
      </c>
      <c r="D33" s="28">
        <v>2881.2223342561715</v>
      </c>
      <c r="E33" s="28">
        <v>1430.3913149640662</v>
      </c>
      <c r="F33" s="28">
        <v>3185.2596724910618</v>
      </c>
      <c r="G33" s="28">
        <v>1567.4755463049958</v>
      </c>
      <c r="H33" s="28">
        <v>3445.6865445811241</v>
      </c>
      <c r="I33" s="28">
        <v>1672.733358914498</v>
      </c>
      <c r="J33" s="28">
        <v>3738.1205582955281</v>
      </c>
      <c r="K33" s="28">
        <v>1903.6423801698372</v>
      </c>
      <c r="L33" s="28">
        <v>3720</v>
      </c>
      <c r="M33" s="28">
        <v>1786</v>
      </c>
    </row>
    <row r="34" spans="3:13" ht="15.75" thickBot="1" x14ac:dyDescent="0.3">
      <c r="C34" s="102"/>
      <c r="D34" s="103"/>
      <c r="E34" s="103" t="s">
        <v>1490</v>
      </c>
      <c r="F34" s="103"/>
      <c r="G34" s="103" t="s">
        <v>1490</v>
      </c>
      <c r="H34" s="103"/>
      <c r="I34" s="103" t="s">
        <v>1490</v>
      </c>
      <c r="J34" s="103"/>
      <c r="K34" s="103" t="s">
        <v>1490</v>
      </c>
      <c r="L34" s="106"/>
      <c r="M34" s="103" t="s">
        <v>1490</v>
      </c>
    </row>
    <row r="35" spans="3:13" ht="16.5" thickTop="1" thickBot="1" x14ac:dyDescent="0.3">
      <c r="C35" s="102" t="s">
        <v>392</v>
      </c>
      <c r="D35" s="103"/>
      <c r="E35" s="103">
        <v>28405.14988968983</v>
      </c>
      <c r="F35" s="103"/>
      <c r="G35" s="103">
        <v>29266.795157872042</v>
      </c>
      <c r="H35" s="103"/>
      <c r="I35" s="103">
        <v>30476.00019298277</v>
      </c>
      <c r="J35" s="103"/>
      <c r="K35" s="103">
        <v>30573.465715382845</v>
      </c>
      <c r="L35" s="106"/>
      <c r="M35" s="103">
        <v>31006</v>
      </c>
    </row>
    <row r="36" spans="3:13" ht="16.5" thickTop="1" thickBot="1" x14ac:dyDescent="0.3">
      <c r="C36" s="102" t="s">
        <v>393</v>
      </c>
      <c r="D36" s="103"/>
      <c r="E36" s="103">
        <v>17366.014461117018</v>
      </c>
      <c r="F36" s="103"/>
      <c r="G36" s="103">
        <v>17132.220888809214</v>
      </c>
      <c r="H36" s="103"/>
      <c r="I36" s="103">
        <v>17729.849045481737</v>
      </c>
      <c r="J36" s="103"/>
      <c r="K36" s="103">
        <v>17861.817661966146</v>
      </c>
      <c r="L36" s="106"/>
      <c r="M36" s="103">
        <v>18145</v>
      </c>
    </row>
    <row r="37" spans="3:13" ht="16.5" thickTop="1" thickBot="1" x14ac:dyDescent="0.3">
      <c r="C37" s="102" t="s">
        <v>394</v>
      </c>
      <c r="D37" s="527"/>
      <c r="E37" s="528">
        <v>1.6356746652082859</v>
      </c>
      <c r="F37" s="528"/>
      <c r="G37" s="528">
        <v>1.7082896226833701</v>
      </c>
      <c r="H37" s="528"/>
      <c r="I37" s="528">
        <v>1.7189091748499266</v>
      </c>
      <c r="J37" s="528"/>
      <c r="K37" s="528">
        <v>1.711665984614998</v>
      </c>
      <c r="L37" s="101"/>
      <c r="M37" s="115">
        <v>1.71</v>
      </c>
    </row>
    <row r="38" spans="3:13" ht="15.75" thickTop="1" x14ac:dyDescent="0.25"/>
  </sheetData>
  <mergeCells count="5">
    <mergeCell ref="L4:M4"/>
    <mergeCell ref="D4:E4"/>
    <mergeCell ref="F4:G4"/>
    <mergeCell ref="H4:I4"/>
    <mergeCell ref="J4:K4"/>
  </mergeCells>
  <hyperlinks>
    <hyperlink ref="A1" location="'ÍNDICE TABLAS'!A1" display="ÍNDICE TABLAS"/>
  </hyperlinks>
  <pageMargins left="0.7" right="0.7" top="0.75" bottom="0.75" header="0.3" footer="0.3"/>
  <drawing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7"/>
  <sheetViews>
    <sheetView showGridLines="0" workbookViewId="0"/>
  </sheetViews>
  <sheetFormatPr baseColWidth="10" defaultRowHeight="15" x14ac:dyDescent="0.25"/>
  <cols>
    <col min="1" max="1" width="16.28515625" bestFit="1" customWidth="1"/>
    <col min="2" max="2" width="2.5703125" bestFit="1" customWidth="1"/>
    <col min="3" max="3" width="10.42578125" bestFit="1" customWidth="1"/>
    <col min="4" max="4" width="63.85546875" customWidth="1"/>
  </cols>
  <sheetData>
    <row r="1" spans="1:6" ht="18" x14ac:dyDescent="0.25">
      <c r="A1" s="525" t="s">
        <v>0</v>
      </c>
      <c r="D1" s="11"/>
    </row>
    <row r="2" spans="1:6" s="42" customFormat="1" ht="37.5" x14ac:dyDescent="0.5">
      <c r="A2" s="40" t="s">
        <v>397</v>
      </c>
      <c r="B2" s="40" t="s">
        <v>221</v>
      </c>
      <c r="C2" s="40" t="s">
        <v>436</v>
      </c>
      <c r="D2" s="41"/>
    </row>
    <row r="3" spans="1:6" x14ac:dyDescent="0.25">
      <c r="D3" s="11"/>
    </row>
    <row r="4" spans="1:6" ht="15.75" thickBot="1" x14ac:dyDescent="0.3">
      <c r="C4" s="116"/>
      <c r="D4" s="117"/>
      <c r="E4" s="537" t="s">
        <v>222</v>
      </c>
      <c r="F4" s="538"/>
    </row>
    <row r="5" spans="1:6" ht="16.5" thickTop="1" thickBot="1" x14ac:dyDescent="0.3">
      <c r="C5" s="539" t="s">
        <v>398</v>
      </c>
      <c r="D5" s="539"/>
      <c r="E5" s="118">
        <v>2017</v>
      </c>
      <c r="F5" s="118">
        <v>2018</v>
      </c>
    </row>
    <row r="6" spans="1:6" ht="16.5" thickTop="1" thickBot="1" x14ac:dyDescent="0.3">
      <c r="C6" s="540" t="s">
        <v>399</v>
      </c>
      <c r="D6" s="540"/>
      <c r="E6" s="540"/>
      <c r="F6" s="540"/>
    </row>
    <row r="7" spans="1:6" ht="16.5" thickTop="1" thickBot="1" x14ac:dyDescent="0.3">
      <c r="C7" s="120">
        <v>1</v>
      </c>
      <c r="D7" s="109" t="s">
        <v>400</v>
      </c>
      <c r="E7" s="121">
        <v>2335</v>
      </c>
      <c r="F7" s="122">
        <v>2335</v>
      </c>
    </row>
    <row r="8" spans="1:6" ht="15.75" thickBot="1" x14ac:dyDescent="0.3">
      <c r="C8" s="123"/>
      <c r="D8" s="124" t="s">
        <v>401</v>
      </c>
      <c r="E8" s="125">
        <v>2335</v>
      </c>
      <c r="F8" s="126">
        <v>2335</v>
      </c>
    </row>
    <row r="9" spans="1:6" ht="16.5" thickTop="1" thickBot="1" x14ac:dyDescent="0.3">
      <c r="C9" s="127"/>
      <c r="D9" s="128" t="s">
        <v>402</v>
      </c>
      <c r="E9" s="129">
        <v>0</v>
      </c>
      <c r="F9" s="130">
        <v>0</v>
      </c>
    </row>
    <row r="10" spans="1:6" ht="16.5" thickTop="1" thickBot="1" x14ac:dyDescent="0.3">
      <c r="C10" s="123"/>
      <c r="D10" s="124" t="s">
        <v>403</v>
      </c>
      <c r="E10" s="123">
        <v>0</v>
      </c>
      <c r="F10" s="131">
        <v>0</v>
      </c>
    </row>
    <row r="11" spans="1:6" ht="15.75" thickBot="1" x14ac:dyDescent="0.3">
      <c r="C11" s="132">
        <v>2</v>
      </c>
      <c r="D11" s="133" t="s">
        <v>404</v>
      </c>
      <c r="E11" s="132">
        <v>282</v>
      </c>
      <c r="F11" s="134">
        <v>250</v>
      </c>
    </row>
    <row r="12" spans="1:6" ht="15.75" thickBot="1" x14ac:dyDescent="0.3">
      <c r="C12" s="129">
        <v>3</v>
      </c>
      <c r="D12" s="135" t="s">
        <v>405</v>
      </c>
      <c r="E12" s="136">
        <v>7195</v>
      </c>
      <c r="F12" s="137">
        <v>6792</v>
      </c>
    </row>
    <row r="13" spans="1:6" ht="15.75" thickBot="1" x14ac:dyDescent="0.3">
      <c r="C13" s="120" t="s">
        <v>406</v>
      </c>
      <c r="D13" s="109" t="s">
        <v>407</v>
      </c>
      <c r="E13" s="120">
        <v>0</v>
      </c>
      <c r="F13" s="138">
        <v>0</v>
      </c>
    </row>
    <row r="14" spans="1:6" ht="30.75" thickBot="1" x14ac:dyDescent="0.3">
      <c r="C14" s="120">
        <v>5</v>
      </c>
      <c r="D14" s="109" t="s">
        <v>408</v>
      </c>
      <c r="E14" s="121">
        <v>3364</v>
      </c>
      <c r="F14" s="122">
        <v>3183</v>
      </c>
    </row>
    <row r="15" spans="1:6" ht="30.75" thickBot="1" x14ac:dyDescent="0.3">
      <c r="C15" s="120" t="s">
        <v>409</v>
      </c>
      <c r="D15" s="109" t="s">
        <v>410</v>
      </c>
      <c r="E15" s="120">
        <v>0</v>
      </c>
      <c r="F15" s="138">
        <v>0</v>
      </c>
    </row>
    <row r="16" spans="1:6" ht="15.75" thickBot="1" x14ac:dyDescent="0.3">
      <c r="C16" s="139">
        <v>6</v>
      </c>
      <c r="D16" s="140" t="s">
        <v>411</v>
      </c>
      <c r="E16" s="141">
        <v>13175</v>
      </c>
      <c r="F16" s="142">
        <v>12561</v>
      </c>
    </row>
    <row r="17" spans="3:6" ht="16.5" thickTop="1" thickBot="1" x14ac:dyDescent="0.3">
      <c r="C17" s="541" t="s">
        <v>412</v>
      </c>
      <c r="D17" s="541"/>
      <c r="E17" s="541"/>
      <c r="F17" s="541"/>
    </row>
    <row r="18" spans="3:6" ht="16.5" thickTop="1" thickBot="1" x14ac:dyDescent="0.3">
      <c r="C18" s="120">
        <v>7</v>
      </c>
      <c r="D18" s="144" t="s">
        <v>413</v>
      </c>
      <c r="E18" s="123">
        <v>52</v>
      </c>
      <c r="F18" s="131">
        <v>22</v>
      </c>
    </row>
    <row r="19" spans="3:6" ht="30.75" thickBot="1" x14ac:dyDescent="0.3">
      <c r="C19" s="120">
        <v>8</v>
      </c>
      <c r="D19" s="135" t="s">
        <v>414</v>
      </c>
      <c r="E19" s="132">
        <v>287</v>
      </c>
      <c r="F19" s="134">
        <v>502</v>
      </c>
    </row>
    <row r="20" spans="3:6" ht="60.75" thickBot="1" x14ac:dyDescent="0.3">
      <c r="C20" s="120">
        <v>10</v>
      </c>
      <c r="D20" s="109" t="s">
        <v>415</v>
      </c>
      <c r="E20" s="145">
        <v>1844</v>
      </c>
      <c r="F20" s="146">
        <v>2009</v>
      </c>
    </row>
    <row r="21" spans="3:6" ht="30.75" thickBot="1" x14ac:dyDescent="0.3">
      <c r="C21" s="120">
        <v>11</v>
      </c>
      <c r="D21" s="109" t="s">
        <v>416</v>
      </c>
      <c r="E21" s="132">
        <v>-6</v>
      </c>
      <c r="F21" s="134">
        <v>-1</v>
      </c>
    </row>
    <row r="22" spans="3:6" ht="15.75" thickBot="1" x14ac:dyDescent="0.3">
      <c r="C22" s="120">
        <v>12</v>
      </c>
      <c r="D22" s="144" t="s">
        <v>417</v>
      </c>
      <c r="E22" s="132">
        <v>95</v>
      </c>
      <c r="F22" s="134">
        <v>1</v>
      </c>
    </row>
    <row r="23" spans="3:6" ht="30.75" thickBot="1" x14ac:dyDescent="0.3">
      <c r="C23" s="120" t="s">
        <v>418</v>
      </c>
      <c r="D23" s="135" t="s">
        <v>419</v>
      </c>
      <c r="E23" s="132">
        <v>14</v>
      </c>
      <c r="F23" s="134">
        <v>6</v>
      </c>
    </row>
    <row r="24" spans="3:6" ht="15.75" thickBot="1" x14ac:dyDescent="0.3">
      <c r="C24" s="120" t="s">
        <v>420</v>
      </c>
      <c r="D24" s="147" t="s">
        <v>421</v>
      </c>
      <c r="E24" s="132">
        <v>14</v>
      </c>
      <c r="F24" s="134">
        <v>6</v>
      </c>
    </row>
    <row r="25" spans="3:6" ht="30.75" thickBot="1" x14ac:dyDescent="0.3">
      <c r="C25" s="120">
        <v>26</v>
      </c>
      <c r="D25" s="109" t="s">
        <v>422</v>
      </c>
      <c r="E25" s="145">
        <v>-1239</v>
      </c>
      <c r="F25" s="146">
        <v>-1161</v>
      </c>
    </row>
    <row r="26" spans="3:6" ht="30.75" thickBot="1" x14ac:dyDescent="0.3">
      <c r="C26" s="120" t="s">
        <v>423</v>
      </c>
      <c r="D26" s="144" t="s">
        <v>424</v>
      </c>
      <c r="E26" s="132">
        <v>89</v>
      </c>
      <c r="F26" s="134">
        <v>0</v>
      </c>
    </row>
    <row r="27" spans="3:6" ht="15.75" thickBot="1" x14ac:dyDescent="0.3">
      <c r="C27" s="20"/>
      <c r="D27" s="128" t="s">
        <v>425</v>
      </c>
      <c r="E27" s="132">
        <v>86</v>
      </c>
      <c r="F27" s="134">
        <v>0</v>
      </c>
    </row>
    <row r="28" spans="3:6" ht="15.75" thickBot="1" x14ac:dyDescent="0.3">
      <c r="C28" s="20"/>
      <c r="D28" s="147" t="s">
        <v>426</v>
      </c>
      <c r="E28" s="132">
        <v>3</v>
      </c>
      <c r="F28" s="134">
        <v>0</v>
      </c>
    </row>
    <row r="29" spans="3:6" ht="30.75" thickBot="1" x14ac:dyDescent="0.3">
      <c r="C29" s="129" t="s">
        <v>427</v>
      </c>
      <c r="D29" s="109" t="s">
        <v>428</v>
      </c>
      <c r="E29" s="145">
        <v>-1328</v>
      </c>
      <c r="F29" s="146">
        <v>-1161</v>
      </c>
    </row>
    <row r="30" spans="3:6" ht="15.75" thickBot="1" x14ac:dyDescent="0.3">
      <c r="C30" s="19"/>
      <c r="D30" s="124" t="s">
        <v>429</v>
      </c>
      <c r="E30" s="132">
        <v>-57</v>
      </c>
      <c r="F30" s="134">
        <v>0</v>
      </c>
    </row>
    <row r="31" spans="3:6" ht="15.75" thickBot="1" x14ac:dyDescent="0.3">
      <c r="C31" s="20"/>
      <c r="D31" s="128" t="s">
        <v>430</v>
      </c>
      <c r="E31" s="145">
        <v>-1257</v>
      </c>
      <c r="F31" s="146">
        <v>-1162</v>
      </c>
    </row>
    <row r="32" spans="3:6" ht="15.75" thickBot="1" x14ac:dyDescent="0.3">
      <c r="C32" s="20"/>
      <c r="D32" s="147" t="s">
        <v>431</v>
      </c>
      <c r="E32" s="132">
        <v>-19</v>
      </c>
      <c r="F32" s="134">
        <v>0</v>
      </c>
    </row>
    <row r="33" spans="3:6" ht="15.75" thickBot="1" x14ac:dyDescent="0.3">
      <c r="C33" s="20"/>
      <c r="D33" s="147" t="s">
        <v>432</v>
      </c>
      <c r="E33" s="132">
        <v>6</v>
      </c>
      <c r="F33" s="134">
        <v>1</v>
      </c>
    </row>
    <row r="34" spans="3:6" ht="30.75" thickBot="1" x14ac:dyDescent="0.3">
      <c r="C34" s="132">
        <v>27</v>
      </c>
      <c r="D34" s="144" t="s">
        <v>433</v>
      </c>
      <c r="E34" s="132">
        <v>0</v>
      </c>
      <c r="F34" s="134">
        <v>0</v>
      </c>
    </row>
    <row r="35" spans="3:6" ht="16.5" thickTop="1" thickBot="1" x14ac:dyDescent="0.3">
      <c r="C35" s="148">
        <v>28</v>
      </c>
      <c r="D35" s="149" t="s">
        <v>434</v>
      </c>
      <c r="E35" s="150">
        <v>1047</v>
      </c>
      <c r="F35" s="151">
        <v>1377</v>
      </c>
    </row>
    <row r="36" spans="3:6" ht="16.5" thickTop="1" thickBot="1" x14ac:dyDescent="0.3">
      <c r="C36" s="152">
        <v>29</v>
      </c>
      <c r="D36" s="97" t="s">
        <v>435</v>
      </c>
      <c r="E36" s="153">
        <v>12128</v>
      </c>
      <c r="F36" s="154">
        <v>11184</v>
      </c>
    </row>
    <row r="37" spans="3:6" ht="15.75" thickTop="1" x14ac:dyDescent="0.25"/>
  </sheetData>
  <mergeCells count="4">
    <mergeCell ref="E4:F4"/>
    <mergeCell ref="C5:D5"/>
    <mergeCell ref="C6:F6"/>
    <mergeCell ref="C17:F17"/>
  </mergeCells>
  <hyperlinks>
    <hyperlink ref="A1" location="'ÍNDICE TABLAS'!A1" display="ÍNDICE TABLAS"/>
  </hyperlinks>
  <pageMargins left="0.7" right="0.7" top="0.75" bottom="0.75" header="0.3" footer="0.3"/>
  <drawing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8"/>
  <sheetViews>
    <sheetView showGridLines="0" workbookViewId="0"/>
  </sheetViews>
  <sheetFormatPr baseColWidth="10" defaultRowHeight="15" x14ac:dyDescent="0.25"/>
  <cols>
    <col min="1" max="1" width="16.28515625" bestFit="1" customWidth="1"/>
    <col min="2" max="2" width="2.5703125" customWidth="1"/>
    <col min="4" max="4" width="56" customWidth="1"/>
  </cols>
  <sheetData>
    <row r="1" spans="1:6" ht="18" x14ac:dyDescent="0.25">
      <c r="A1" s="525" t="s">
        <v>0</v>
      </c>
      <c r="D1" s="11"/>
    </row>
    <row r="2" spans="1:6" s="42" customFormat="1" ht="37.5" x14ac:dyDescent="0.5">
      <c r="A2" s="40" t="s">
        <v>450</v>
      </c>
      <c r="B2" s="40" t="s">
        <v>221</v>
      </c>
      <c r="C2" s="40" t="s">
        <v>451</v>
      </c>
      <c r="D2" s="41"/>
    </row>
    <row r="3" spans="1:6" x14ac:dyDescent="0.25">
      <c r="D3" s="11"/>
    </row>
    <row r="4" spans="1:6" ht="18.75" thickBot="1" x14ac:dyDescent="0.3">
      <c r="C4" s="155"/>
      <c r="D4" s="156"/>
      <c r="E4" s="542" t="s">
        <v>222</v>
      </c>
      <c r="F4" s="543"/>
    </row>
    <row r="5" spans="1:6" ht="16.5" thickTop="1" thickBot="1" x14ac:dyDescent="0.3">
      <c r="C5" s="539" t="s">
        <v>398</v>
      </c>
      <c r="D5" s="539"/>
      <c r="E5" s="118" t="s">
        <v>341</v>
      </c>
      <c r="F5" s="118" t="s">
        <v>342</v>
      </c>
    </row>
    <row r="6" spans="1:6" ht="16.5" thickTop="1" thickBot="1" x14ac:dyDescent="0.3">
      <c r="C6" s="540" t="s">
        <v>437</v>
      </c>
      <c r="D6" s="540"/>
      <c r="E6" s="540"/>
      <c r="F6" s="540"/>
    </row>
    <row r="7" spans="1:6" ht="45.75" thickTop="1" x14ac:dyDescent="0.25">
      <c r="C7" s="123">
        <v>34</v>
      </c>
      <c r="D7" s="144" t="s">
        <v>438</v>
      </c>
      <c r="E7" s="123">
        <v>399</v>
      </c>
      <c r="F7" s="131">
        <v>470</v>
      </c>
    </row>
    <row r="8" spans="1:6" ht="15.75" thickBot="1" x14ac:dyDescent="0.3">
      <c r="C8" s="157">
        <v>36</v>
      </c>
      <c r="D8" s="158" t="s">
        <v>439</v>
      </c>
      <c r="E8" s="159">
        <v>399</v>
      </c>
      <c r="F8" s="159">
        <v>470</v>
      </c>
    </row>
    <row r="9" spans="1:6" ht="16.5" thickTop="1" thickBot="1" x14ac:dyDescent="0.3">
      <c r="C9" s="541" t="s">
        <v>440</v>
      </c>
      <c r="D9" s="541"/>
      <c r="E9" s="541"/>
      <c r="F9" s="541"/>
    </row>
    <row r="10" spans="1:6" ht="61.5" thickTop="1" thickBot="1" x14ac:dyDescent="0.3">
      <c r="C10" s="160" t="s">
        <v>441</v>
      </c>
      <c r="D10" s="109" t="s">
        <v>442</v>
      </c>
      <c r="E10" s="120">
        <v>67</v>
      </c>
      <c r="F10" s="138">
        <v>0</v>
      </c>
    </row>
    <row r="11" spans="1:6" ht="16.5" thickTop="1" thickBot="1" x14ac:dyDescent="0.3">
      <c r="C11" s="160"/>
      <c r="D11" s="144" t="s">
        <v>443</v>
      </c>
      <c r="E11" s="123">
        <v>57</v>
      </c>
      <c r="F11" s="131">
        <v>0</v>
      </c>
    </row>
    <row r="12" spans="1:6" ht="16.5" thickTop="1" thickBot="1" x14ac:dyDescent="0.3">
      <c r="C12" s="160"/>
      <c r="D12" s="133" t="s">
        <v>444</v>
      </c>
      <c r="E12" s="132">
        <v>10</v>
      </c>
      <c r="F12" s="134">
        <v>0</v>
      </c>
    </row>
    <row r="13" spans="1:6" ht="16.5" thickTop="1" thickBot="1" x14ac:dyDescent="0.3">
      <c r="C13" s="120"/>
      <c r="D13" s="135" t="s">
        <v>445</v>
      </c>
      <c r="E13" s="129">
        <v>0</v>
      </c>
      <c r="F13" s="130">
        <v>0</v>
      </c>
    </row>
    <row r="14" spans="1:6" ht="30.75" thickBot="1" x14ac:dyDescent="0.3">
      <c r="C14" s="119">
        <v>43</v>
      </c>
      <c r="D14" s="140" t="s">
        <v>446</v>
      </c>
      <c r="E14" s="161">
        <v>67</v>
      </c>
      <c r="F14" s="161">
        <v>0</v>
      </c>
    </row>
    <row r="15" spans="1:6" ht="16.5" thickTop="1" thickBot="1" x14ac:dyDescent="0.3">
      <c r="C15" s="143">
        <v>44</v>
      </c>
      <c r="D15" s="149" t="s">
        <v>447</v>
      </c>
      <c r="E15" s="162">
        <v>332</v>
      </c>
      <c r="F15" s="162">
        <v>470</v>
      </c>
    </row>
    <row r="16" spans="1:6" ht="15.75" thickTop="1" x14ac:dyDescent="0.25">
      <c r="C16" s="544">
        <v>45</v>
      </c>
      <c r="D16" s="140" t="s">
        <v>448</v>
      </c>
      <c r="E16" s="545">
        <v>12460</v>
      </c>
      <c r="F16" s="547">
        <v>11654</v>
      </c>
    </row>
    <row r="17" spans="3:6" ht="30.75" thickBot="1" x14ac:dyDescent="0.3">
      <c r="C17" s="535"/>
      <c r="D17" s="97" t="s">
        <v>449</v>
      </c>
      <c r="E17" s="546"/>
      <c r="F17" s="548"/>
    </row>
    <row r="18" spans="3:6" ht="15.75" thickTop="1" x14ac:dyDescent="0.25"/>
  </sheetData>
  <mergeCells count="7">
    <mergeCell ref="E4:F4"/>
    <mergeCell ref="C5:D5"/>
    <mergeCell ref="C6:F6"/>
    <mergeCell ref="C9:F9"/>
    <mergeCell ref="C16:C17"/>
    <mergeCell ref="E16:E17"/>
    <mergeCell ref="F16:F17"/>
  </mergeCells>
  <hyperlinks>
    <hyperlink ref="A1" location="'ÍNDICE TABLAS'!A1" display="ÍNDICE TABLAS"/>
  </hyperlinks>
  <pageMargins left="0.7" right="0.7" top="0.75" bottom="0.75" header="0.3" footer="0.3"/>
  <drawing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7"/>
  <sheetViews>
    <sheetView showGridLines="0" workbookViewId="0"/>
  </sheetViews>
  <sheetFormatPr baseColWidth="10" defaultRowHeight="15" x14ac:dyDescent="0.25"/>
  <cols>
    <col min="1" max="1" width="16.28515625" bestFit="1" customWidth="1"/>
    <col min="2" max="2" width="2.5703125" customWidth="1"/>
    <col min="4" max="4" width="56" customWidth="1"/>
  </cols>
  <sheetData>
    <row r="1" spans="1:6" ht="18" x14ac:dyDescent="0.25">
      <c r="A1" s="525" t="s">
        <v>0</v>
      </c>
      <c r="D1" s="11"/>
    </row>
    <row r="2" spans="1:6" s="42" customFormat="1" ht="37.5" x14ac:dyDescent="0.5">
      <c r="A2" s="40" t="s">
        <v>452</v>
      </c>
      <c r="B2" s="40" t="s">
        <v>221</v>
      </c>
      <c r="C2" s="40" t="s">
        <v>35</v>
      </c>
      <c r="D2" s="41"/>
    </row>
    <row r="3" spans="1:6" x14ac:dyDescent="0.25">
      <c r="D3" s="11"/>
    </row>
    <row r="4" spans="1:6" ht="18.75" thickBot="1" x14ac:dyDescent="0.3">
      <c r="C4" s="155"/>
      <c r="D4" s="156"/>
      <c r="E4" s="537" t="s">
        <v>222</v>
      </c>
      <c r="F4" s="538"/>
    </row>
    <row r="5" spans="1:6" ht="16.5" thickTop="1" thickBot="1" x14ac:dyDescent="0.3">
      <c r="C5" s="549" t="s">
        <v>398</v>
      </c>
      <c r="D5" s="549"/>
      <c r="E5" s="118" t="s">
        <v>341</v>
      </c>
      <c r="F5" s="118" t="s">
        <v>342</v>
      </c>
    </row>
    <row r="6" spans="1:6" ht="16.5" thickTop="1" thickBot="1" x14ac:dyDescent="0.3">
      <c r="C6" s="535" t="s">
        <v>453</v>
      </c>
      <c r="D6" s="535"/>
      <c r="E6" s="535"/>
      <c r="F6" s="535"/>
    </row>
    <row r="7" spans="1:6" ht="61.5" thickTop="1" thickBot="1" x14ac:dyDescent="0.3">
      <c r="C7" s="120">
        <v>48</v>
      </c>
      <c r="D7" s="109" t="s">
        <v>454</v>
      </c>
      <c r="E7" s="121">
        <v>1826</v>
      </c>
      <c r="F7" s="122">
        <v>1837</v>
      </c>
    </row>
    <row r="8" spans="1:6" ht="15.75" thickBot="1" x14ac:dyDescent="0.3">
      <c r="C8" s="120">
        <v>50</v>
      </c>
      <c r="D8" s="109" t="s">
        <v>455</v>
      </c>
      <c r="E8" s="120">
        <v>0</v>
      </c>
      <c r="F8" s="138">
        <v>191</v>
      </c>
    </row>
    <row r="9" spans="1:6" ht="15.75" thickBot="1" x14ac:dyDescent="0.3">
      <c r="C9" s="139">
        <v>51</v>
      </c>
      <c r="D9" s="140" t="s">
        <v>456</v>
      </c>
      <c r="E9" s="164">
        <v>1826</v>
      </c>
      <c r="F9" s="163">
        <v>2028</v>
      </c>
    </row>
    <row r="10" spans="1:6" ht="16.5" thickTop="1" thickBot="1" x14ac:dyDescent="0.3">
      <c r="C10" s="541" t="s">
        <v>457</v>
      </c>
      <c r="D10" s="541"/>
      <c r="E10" s="541"/>
      <c r="F10" s="541"/>
    </row>
    <row r="11" spans="1:6" ht="46.5" thickTop="1" thickBot="1" x14ac:dyDescent="0.3">
      <c r="C11" s="120" t="s">
        <v>458</v>
      </c>
      <c r="D11" s="109" t="s">
        <v>459</v>
      </c>
      <c r="E11" s="120">
        <v>10</v>
      </c>
      <c r="F11" s="138">
        <v>0</v>
      </c>
    </row>
    <row r="12" spans="1:6" ht="15.75" thickBot="1" x14ac:dyDescent="0.3">
      <c r="C12" s="120"/>
      <c r="D12" s="147" t="s">
        <v>444</v>
      </c>
      <c r="E12" s="120">
        <v>10</v>
      </c>
      <c r="F12" s="138">
        <v>0</v>
      </c>
    </row>
    <row r="13" spans="1:6" ht="15.75" thickBot="1" x14ac:dyDescent="0.3">
      <c r="C13" s="139">
        <v>57</v>
      </c>
      <c r="D13" s="140" t="s">
        <v>460</v>
      </c>
      <c r="E13" s="139">
        <v>10</v>
      </c>
      <c r="F13" s="161">
        <v>0</v>
      </c>
    </row>
    <row r="14" spans="1:6" ht="16.5" thickTop="1" thickBot="1" x14ac:dyDescent="0.3">
      <c r="C14" s="148">
        <v>58</v>
      </c>
      <c r="D14" s="149" t="s">
        <v>461</v>
      </c>
      <c r="E14" s="150">
        <v>1817</v>
      </c>
      <c r="F14" s="151">
        <v>2028</v>
      </c>
    </row>
    <row r="15" spans="1:6" ht="31.5" thickTop="1" thickBot="1" x14ac:dyDescent="0.3">
      <c r="C15" s="152">
        <v>59</v>
      </c>
      <c r="D15" s="97" t="s">
        <v>462</v>
      </c>
      <c r="E15" s="153">
        <v>14277</v>
      </c>
      <c r="F15" s="154">
        <v>13681</v>
      </c>
    </row>
    <row r="16" spans="1:6" ht="16.5" thickTop="1" thickBot="1" x14ac:dyDescent="0.3">
      <c r="C16" s="108">
        <v>60</v>
      </c>
      <c r="D16" s="97" t="s">
        <v>463</v>
      </c>
      <c r="E16" s="154">
        <v>87065</v>
      </c>
      <c r="F16" s="154">
        <v>83246</v>
      </c>
    </row>
    <row r="17" ht="15.75" thickTop="1" x14ac:dyDescent="0.25"/>
  </sheetData>
  <mergeCells count="4">
    <mergeCell ref="E4:F4"/>
    <mergeCell ref="C5:D5"/>
    <mergeCell ref="C6:F6"/>
    <mergeCell ref="C10:F10"/>
  </mergeCells>
  <hyperlinks>
    <hyperlink ref="A1" location="'ÍNDICE TABLAS'!A1" display="ÍNDICE TABLAS"/>
  </hyperlink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8"/>
  <sheetViews>
    <sheetView showGridLines="0" workbookViewId="0"/>
  </sheetViews>
  <sheetFormatPr baseColWidth="10" defaultRowHeight="15" x14ac:dyDescent="0.25"/>
  <cols>
    <col min="1" max="1" width="16.28515625" bestFit="1" customWidth="1"/>
    <col min="2" max="2" width="2.5703125" customWidth="1"/>
    <col min="4" max="4" width="56.140625" customWidth="1"/>
  </cols>
  <sheetData>
    <row r="1" spans="1:6" ht="18" x14ac:dyDescent="0.25">
      <c r="A1" s="525" t="s">
        <v>0</v>
      </c>
      <c r="D1" s="11"/>
    </row>
    <row r="2" spans="1:6" s="42" customFormat="1" ht="37.5" x14ac:dyDescent="0.5">
      <c r="A2" s="40" t="s">
        <v>464</v>
      </c>
      <c r="B2" s="40" t="s">
        <v>221</v>
      </c>
      <c r="C2" s="40" t="s">
        <v>489</v>
      </c>
      <c r="D2" s="41"/>
    </row>
    <row r="3" spans="1:6" x14ac:dyDescent="0.25">
      <c r="D3" s="11"/>
    </row>
    <row r="4" spans="1:6" ht="18.75" thickBot="1" x14ac:dyDescent="0.3">
      <c r="C4" s="155"/>
      <c r="D4" s="156"/>
      <c r="E4" s="537" t="s">
        <v>465</v>
      </c>
      <c r="F4" s="538"/>
    </row>
    <row r="5" spans="1:6" ht="16.5" thickTop="1" thickBot="1" x14ac:dyDescent="0.3">
      <c r="C5" s="549" t="s">
        <v>398</v>
      </c>
      <c r="D5" s="549"/>
      <c r="E5" s="118" t="s">
        <v>341</v>
      </c>
      <c r="F5" s="118" t="s">
        <v>342</v>
      </c>
    </row>
    <row r="6" spans="1:6" ht="16.5" thickTop="1" thickBot="1" x14ac:dyDescent="0.3">
      <c r="C6" s="535" t="s">
        <v>466</v>
      </c>
      <c r="D6" s="535"/>
      <c r="E6" s="535"/>
      <c r="F6" s="535"/>
    </row>
    <row r="7" spans="1:6" ht="31.5" thickTop="1" thickBot="1" x14ac:dyDescent="0.3">
      <c r="C7" s="120">
        <v>61</v>
      </c>
      <c r="D7" s="109" t="s">
        <v>467</v>
      </c>
      <c r="E7" s="120">
        <v>13.9</v>
      </c>
      <c r="F7" s="138">
        <v>13.4</v>
      </c>
    </row>
    <row r="8" spans="1:6" ht="30.75" thickBot="1" x14ac:dyDescent="0.3">
      <c r="C8" s="120">
        <v>62</v>
      </c>
      <c r="D8" s="109" t="s">
        <v>468</v>
      </c>
      <c r="E8" s="120">
        <v>14.3</v>
      </c>
      <c r="F8" s="138">
        <v>14</v>
      </c>
    </row>
    <row r="9" spans="1:6" ht="15.75" thickBot="1" x14ac:dyDescent="0.3">
      <c r="C9" s="120">
        <v>63</v>
      </c>
      <c r="D9" s="109" t="s">
        <v>469</v>
      </c>
      <c r="E9" s="120">
        <v>16.399999999999999</v>
      </c>
      <c r="F9" s="138">
        <v>16.399999999999999</v>
      </c>
    </row>
    <row r="10" spans="1:6" ht="30.75" thickBot="1" x14ac:dyDescent="0.3">
      <c r="C10" s="120">
        <v>68</v>
      </c>
      <c r="D10" s="109" t="s">
        <v>470</v>
      </c>
      <c r="E10" s="120">
        <v>7.4</v>
      </c>
      <c r="F10" s="138">
        <v>6.9</v>
      </c>
    </row>
    <row r="11" spans="1:6" ht="15.75" thickBot="1" x14ac:dyDescent="0.3">
      <c r="C11" s="550" t="s">
        <v>471</v>
      </c>
      <c r="D11" s="550"/>
      <c r="E11" s="550"/>
      <c r="F11" s="550"/>
    </row>
    <row r="12" spans="1:6" ht="61.5" thickTop="1" thickBot="1" x14ac:dyDescent="0.3">
      <c r="C12" s="120">
        <v>72</v>
      </c>
      <c r="D12" s="109" t="s">
        <v>472</v>
      </c>
      <c r="E12" s="120">
        <v>153</v>
      </c>
      <c r="F12" s="138">
        <v>74</v>
      </c>
    </row>
    <row r="13" spans="1:6" ht="60.75" thickBot="1" x14ac:dyDescent="0.3">
      <c r="C13" s="120">
        <v>73</v>
      </c>
      <c r="D13" s="109" t="s">
        <v>473</v>
      </c>
      <c r="E13" s="120">
        <v>333</v>
      </c>
      <c r="F13" s="138">
        <v>388</v>
      </c>
    </row>
    <row r="14" spans="1:6" ht="15.75" thickBot="1" x14ac:dyDescent="0.3">
      <c r="C14" s="120">
        <v>74</v>
      </c>
      <c r="D14" s="109" t="s">
        <v>474</v>
      </c>
      <c r="E14" s="120">
        <v>0</v>
      </c>
      <c r="F14" s="138">
        <v>0</v>
      </c>
    </row>
    <row r="15" spans="1:6" ht="60.75" thickBot="1" x14ac:dyDescent="0.3">
      <c r="C15" s="120">
        <v>75</v>
      </c>
      <c r="D15" s="109" t="s">
        <v>475</v>
      </c>
      <c r="E15" s="120">
        <v>455</v>
      </c>
      <c r="F15" s="138">
        <v>565</v>
      </c>
    </row>
    <row r="16" spans="1:6" ht="15.75" thickBot="1" x14ac:dyDescent="0.3">
      <c r="C16" s="550" t="s">
        <v>476</v>
      </c>
      <c r="D16" s="550"/>
      <c r="E16" s="550"/>
      <c r="F16" s="550"/>
    </row>
    <row r="17" spans="3:6" ht="31.5" thickTop="1" thickBot="1" x14ac:dyDescent="0.3">
      <c r="C17" s="120">
        <v>77</v>
      </c>
      <c r="D17" s="109" t="s">
        <v>477</v>
      </c>
      <c r="E17" s="120">
        <v>230</v>
      </c>
      <c r="F17" s="138">
        <v>318</v>
      </c>
    </row>
    <row r="18" spans="3:6" ht="45.75" thickBot="1" x14ac:dyDescent="0.3">
      <c r="C18" s="120">
        <v>78</v>
      </c>
      <c r="D18" s="109" t="s">
        <v>478</v>
      </c>
      <c r="E18" s="120">
        <v>0</v>
      </c>
      <c r="F18" s="138">
        <v>0</v>
      </c>
    </row>
    <row r="19" spans="3:6" ht="45.75" thickBot="1" x14ac:dyDescent="0.3">
      <c r="C19" s="120">
        <v>79</v>
      </c>
      <c r="D19" s="109" t="s">
        <v>479</v>
      </c>
      <c r="E19" s="120">
        <v>244</v>
      </c>
      <c r="F19" s="138">
        <v>249</v>
      </c>
    </row>
    <row r="20" spans="3:6" x14ac:dyDescent="0.25">
      <c r="C20" s="551" t="s">
        <v>480</v>
      </c>
      <c r="D20" s="551"/>
      <c r="E20" s="551"/>
      <c r="F20" s="551"/>
    </row>
    <row r="21" spans="3:6" ht="15.75" thickBot="1" x14ac:dyDescent="0.3">
      <c r="C21" s="535" t="s">
        <v>481</v>
      </c>
      <c r="D21" s="535"/>
      <c r="E21" s="535"/>
      <c r="F21" s="535"/>
    </row>
    <row r="22" spans="3:6" ht="31.5" thickTop="1" thickBot="1" x14ac:dyDescent="0.3">
      <c r="C22" s="120">
        <v>80</v>
      </c>
      <c r="D22" s="109" t="s">
        <v>482</v>
      </c>
      <c r="E22" s="120" t="s">
        <v>483</v>
      </c>
      <c r="F22" s="138" t="s">
        <v>483</v>
      </c>
    </row>
    <row r="23" spans="3:6" ht="30.75" thickBot="1" x14ac:dyDescent="0.3">
      <c r="C23" s="120">
        <v>81</v>
      </c>
      <c r="D23" s="109" t="s">
        <v>484</v>
      </c>
      <c r="E23" s="120" t="s">
        <v>483</v>
      </c>
      <c r="F23" s="138" t="s">
        <v>483</v>
      </c>
    </row>
    <row r="24" spans="3:6" ht="30.75" thickBot="1" x14ac:dyDescent="0.3">
      <c r="C24" s="120">
        <v>82</v>
      </c>
      <c r="D24" s="109" t="s">
        <v>485</v>
      </c>
      <c r="E24" s="120" t="s">
        <v>483</v>
      </c>
      <c r="F24" s="138" t="s">
        <v>483</v>
      </c>
    </row>
    <row r="25" spans="3:6" ht="30.75" thickBot="1" x14ac:dyDescent="0.3">
      <c r="C25" s="120">
        <v>83</v>
      </c>
      <c r="D25" s="109" t="s">
        <v>486</v>
      </c>
      <c r="E25" s="120" t="s">
        <v>483</v>
      </c>
      <c r="F25" s="138" t="s">
        <v>483</v>
      </c>
    </row>
    <row r="26" spans="3:6" ht="30.75" thickBot="1" x14ac:dyDescent="0.3">
      <c r="C26" s="120">
        <v>84</v>
      </c>
      <c r="D26" s="109" t="s">
        <v>487</v>
      </c>
      <c r="E26" s="120" t="s">
        <v>483</v>
      </c>
      <c r="F26" s="138" t="s">
        <v>483</v>
      </c>
    </row>
    <row r="27" spans="3:6" ht="30.75" thickBot="1" x14ac:dyDescent="0.3">
      <c r="C27" s="165">
        <v>85</v>
      </c>
      <c r="D27" s="166" t="s">
        <v>488</v>
      </c>
      <c r="E27" s="165" t="s">
        <v>483</v>
      </c>
      <c r="F27" s="167" t="s">
        <v>483</v>
      </c>
    </row>
    <row r="28" spans="3:6" ht="15.75" thickTop="1" x14ac:dyDescent="0.25"/>
  </sheetData>
  <mergeCells count="7">
    <mergeCell ref="C21:F21"/>
    <mergeCell ref="E4:F4"/>
    <mergeCell ref="C5:D5"/>
    <mergeCell ref="C6:F6"/>
    <mergeCell ref="C11:F11"/>
    <mergeCell ref="C16:F16"/>
    <mergeCell ref="C20:F20"/>
  </mergeCells>
  <hyperlinks>
    <hyperlink ref="A1" location="'ÍNDICE TABLAS'!A1" display="ÍNDICE TABLAS"/>
  </hyperlinks>
  <pageMargins left="0.7" right="0.7" top="0.75" bottom="0.75" header="0.3" footer="0.3"/>
  <drawing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3"/>
  <sheetViews>
    <sheetView showGridLines="0" workbookViewId="0"/>
  </sheetViews>
  <sheetFormatPr baseColWidth="10" defaultRowHeight="15" x14ac:dyDescent="0.25"/>
  <cols>
    <col min="1" max="1" width="16.28515625" bestFit="1" customWidth="1"/>
    <col min="2" max="2" width="2.5703125" customWidth="1"/>
    <col min="6" max="6" width="10.7109375" customWidth="1"/>
  </cols>
  <sheetData>
    <row r="1" spans="1:10" ht="18" x14ac:dyDescent="0.25">
      <c r="A1" s="525" t="s">
        <v>0</v>
      </c>
      <c r="D1" s="11"/>
    </row>
    <row r="2" spans="1:10" s="42" customFormat="1" ht="37.5" x14ac:dyDescent="0.5">
      <c r="A2" s="40" t="s">
        <v>490</v>
      </c>
      <c r="B2" s="40" t="s">
        <v>221</v>
      </c>
      <c r="C2" s="40" t="s">
        <v>491</v>
      </c>
      <c r="D2" s="41"/>
    </row>
    <row r="3" spans="1:10" x14ac:dyDescent="0.25">
      <c r="D3" s="11"/>
    </row>
    <row r="4" spans="1:10" ht="18.75" thickBot="1" x14ac:dyDescent="0.3">
      <c r="C4" s="168"/>
      <c r="D4" s="169"/>
      <c r="E4" s="169"/>
      <c r="F4" s="564" t="s">
        <v>492</v>
      </c>
      <c r="G4" s="564"/>
      <c r="H4" s="564"/>
      <c r="I4" s="564"/>
      <c r="J4" s="564"/>
    </row>
    <row r="5" spans="1:10" ht="32.25" thickTop="1" thickBot="1" x14ac:dyDescent="0.3">
      <c r="C5" s="565" t="s">
        <v>493</v>
      </c>
      <c r="D5" s="565"/>
      <c r="E5" s="565"/>
      <c r="F5" s="565"/>
      <c r="G5" s="566" t="s">
        <v>494</v>
      </c>
      <c r="H5" s="566"/>
      <c r="I5" s="567" t="s">
        <v>495</v>
      </c>
      <c r="J5" s="170" t="s">
        <v>496</v>
      </c>
    </row>
    <row r="6" spans="1:10" ht="16.5" thickTop="1" thickBot="1" x14ac:dyDescent="0.3">
      <c r="C6" s="569"/>
      <c r="D6" s="569"/>
      <c r="E6" s="569"/>
      <c r="F6" s="569"/>
      <c r="G6" s="170" t="s">
        <v>342</v>
      </c>
      <c r="H6" s="170" t="s">
        <v>341</v>
      </c>
      <c r="I6" s="568"/>
      <c r="J6" s="172">
        <v>43435</v>
      </c>
    </row>
    <row r="7" spans="1:10" ht="16.5" thickTop="1" thickBot="1" x14ac:dyDescent="0.3">
      <c r="C7" s="557" t="s">
        <v>497</v>
      </c>
      <c r="D7" s="557"/>
      <c r="E7" s="557"/>
      <c r="F7" s="558"/>
      <c r="G7" s="173">
        <v>70529</v>
      </c>
      <c r="H7" s="173">
        <v>74076</v>
      </c>
      <c r="I7" s="174">
        <v>-3547</v>
      </c>
      <c r="J7" s="173">
        <v>5642</v>
      </c>
    </row>
    <row r="8" spans="1:10" ht="16.5" thickTop="1" thickBot="1" x14ac:dyDescent="0.3">
      <c r="C8" s="561" t="s">
        <v>498</v>
      </c>
      <c r="D8" s="562"/>
      <c r="E8" s="562"/>
      <c r="F8" s="563"/>
      <c r="G8" s="48">
        <v>30788</v>
      </c>
      <c r="H8" s="48">
        <v>34949</v>
      </c>
      <c r="I8" s="48">
        <v>-4161</v>
      </c>
      <c r="J8" s="48">
        <v>2463</v>
      </c>
    </row>
    <row r="9" spans="1:10" ht="15.75" thickBot="1" x14ac:dyDescent="0.3">
      <c r="C9" s="552" t="s">
        <v>499</v>
      </c>
      <c r="D9" s="553"/>
      <c r="E9" s="553"/>
      <c r="F9" s="554"/>
      <c r="G9" s="48">
        <v>3419</v>
      </c>
      <c r="H9" s="48">
        <v>3518</v>
      </c>
      <c r="I9" s="46">
        <v>-99</v>
      </c>
      <c r="J9" s="46">
        <v>274</v>
      </c>
    </row>
    <row r="10" spans="1:10" ht="15.75" thickBot="1" x14ac:dyDescent="0.3">
      <c r="C10" s="552" t="s">
        <v>500</v>
      </c>
      <c r="D10" s="553"/>
      <c r="E10" s="553"/>
      <c r="F10" s="554"/>
      <c r="G10" s="48">
        <v>36079</v>
      </c>
      <c r="H10" s="48">
        <v>35393</v>
      </c>
      <c r="I10" s="46">
        <v>686</v>
      </c>
      <c r="J10" s="48">
        <v>2886</v>
      </c>
    </row>
    <row r="11" spans="1:10" ht="15.75" thickBot="1" x14ac:dyDescent="0.3">
      <c r="C11" s="552" t="s">
        <v>501</v>
      </c>
      <c r="D11" s="553"/>
      <c r="E11" s="553"/>
      <c r="F11" s="554"/>
      <c r="G11" s="46">
        <v>242</v>
      </c>
      <c r="H11" s="46">
        <v>215</v>
      </c>
      <c r="I11" s="46">
        <v>27</v>
      </c>
      <c r="J11" s="46">
        <v>19</v>
      </c>
    </row>
    <row r="12" spans="1:10" ht="15.75" thickBot="1" x14ac:dyDescent="0.3">
      <c r="C12" s="559" t="s">
        <v>502</v>
      </c>
      <c r="D12" s="559"/>
      <c r="E12" s="559"/>
      <c r="F12" s="560"/>
      <c r="G12" s="174">
        <v>2312</v>
      </c>
      <c r="H12" s="174">
        <v>2290</v>
      </c>
      <c r="I12" s="176">
        <v>21</v>
      </c>
      <c r="J12" s="176">
        <v>185</v>
      </c>
    </row>
    <row r="13" spans="1:10" ht="16.5" thickTop="1" thickBot="1" x14ac:dyDescent="0.3">
      <c r="C13" s="561" t="s">
        <v>503</v>
      </c>
      <c r="D13" s="562"/>
      <c r="E13" s="562"/>
      <c r="F13" s="563"/>
      <c r="G13" s="46">
        <v>51</v>
      </c>
      <c r="H13" s="46">
        <v>128</v>
      </c>
      <c r="I13" s="46">
        <v>-77</v>
      </c>
      <c r="J13" s="46">
        <v>4</v>
      </c>
    </row>
    <row r="14" spans="1:10" ht="15.75" thickBot="1" x14ac:dyDescent="0.3">
      <c r="C14" s="552" t="s">
        <v>504</v>
      </c>
      <c r="D14" s="553"/>
      <c r="E14" s="553"/>
      <c r="F14" s="554"/>
      <c r="G14" s="48">
        <v>2031</v>
      </c>
      <c r="H14" s="48">
        <v>1878</v>
      </c>
      <c r="I14" s="46">
        <v>153</v>
      </c>
      <c r="J14" s="46">
        <v>162</v>
      </c>
    </row>
    <row r="15" spans="1:10" ht="15.75" thickBot="1" x14ac:dyDescent="0.3">
      <c r="C15" s="552" t="s">
        <v>505</v>
      </c>
      <c r="D15" s="553"/>
      <c r="E15" s="553"/>
      <c r="F15" s="554"/>
      <c r="G15" s="46">
        <v>230</v>
      </c>
      <c r="H15" s="46">
        <v>284</v>
      </c>
      <c r="I15" s="46">
        <v>-54</v>
      </c>
      <c r="J15" s="46">
        <v>18</v>
      </c>
    </row>
    <row r="16" spans="1:10" ht="15.75" thickBot="1" x14ac:dyDescent="0.3">
      <c r="C16" s="559" t="s">
        <v>506</v>
      </c>
      <c r="D16" s="559"/>
      <c r="E16" s="559"/>
      <c r="F16" s="560"/>
      <c r="G16" s="176">
        <v>0</v>
      </c>
      <c r="H16" s="176">
        <v>0</v>
      </c>
      <c r="I16" s="176">
        <v>0</v>
      </c>
      <c r="J16" s="176">
        <v>0</v>
      </c>
    </row>
    <row r="17" spans="3:10" ht="16.5" thickTop="1" thickBot="1" x14ac:dyDescent="0.3">
      <c r="C17" s="557" t="s">
        <v>507</v>
      </c>
      <c r="D17" s="557"/>
      <c r="E17" s="557"/>
      <c r="F17" s="558"/>
      <c r="G17" s="176">
        <v>416</v>
      </c>
      <c r="H17" s="176">
        <v>482</v>
      </c>
      <c r="I17" s="176">
        <v>-66</v>
      </c>
      <c r="J17" s="176">
        <v>33</v>
      </c>
    </row>
    <row r="18" spans="3:10" ht="16.5" thickTop="1" thickBot="1" x14ac:dyDescent="0.3">
      <c r="C18" s="561" t="s">
        <v>508</v>
      </c>
      <c r="D18" s="562"/>
      <c r="E18" s="562"/>
      <c r="F18" s="563"/>
      <c r="G18" s="46">
        <v>47</v>
      </c>
      <c r="H18" s="46">
        <v>84</v>
      </c>
      <c r="I18" s="46">
        <v>-37</v>
      </c>
      <c r="J18" s="46">
        <v>4</v>
      </c>
    </row>
    <row r="19" spans="3:10" ht="15.75" thickBot="1" x14ac:dyDescent="0.3">
      <c r="C19" s="552" t="s">
        <v>509</v>
      </c>
      <c r="D19" s="553"/>
      <c r="E19" s="553"/>
      <c r="F19" s="554"/>
      <c r="G19" s="46">
        <v>369</v>
      </c>
      <c r="H19" s="46">
        <v>398</v>
      </c>
      <c r="I19" s="46">
        <v>-29</v>
      </c>
      <c r="J19" s="46">
        <v>30</v>
      </c>
    </row>
    <row r="20" spans="3:10" ht="15.75" thickBot="1" x14ac:dyDescent="0.3">
      <c r="C20" s="559" t="s">
        <v>510</v>
      </c>
      <c r="D20" s="559"/>
      <c r="E20" s="559"/>
      <c r="F20" s="560"/>
      <c r="G20" s="174">
        <v>1579</v>
      </c>
      <c r="H20" s="174">
        <v>1608</v>
      </c>
      <c r="I20" s="176">
        <v>-29</v>
      </c>
      <c r="J20" s="176">
        <v>126</v>
      </c>
    </row>
    <row r="21" spans="3:10" ht="16.5" thickTop="1" thickBot="1" x14ac:dyDescent="0.3">
      <c r="C21" s="561" t="s">
        <v>509</v>
      </c>
      <c r="D21" s="562"/>
      <c r="E21" s="562"/>
      <c r="F21" s="563"/>
      <c r="G21" s="46">
        <v>0</v>
      </c>
      <c r="H21" s="46">
        <v>139</v>
      </c>
      <c r="I21" s="46">
        <v>-139</v>
      </c>
      <c r="J21" s="46">
        <v>0</v>
      </c>
    </row>
    <row r="22" spans="3:10" ht="15.75" customHeight="1" thickBot="1" x14ac:dyDescent="0.3">
      <c r="C22" s="552" t="s">
        <v>511</v>
      </c>
      <c r="D22" s="553"/>
      <c r="E22" s="553"/>
      <c r="F22" s="554"/>
      <c r="G22" s="48">
        <v>1579</v>
      </c>
      <c r="H22" s="48">
        <v>1469</v>
      </c>
      <c r="I22" s="46">
        <v>110</v>
      </c>
      <c r="J22" s="46">
        <v>126</v>
      </c>
    </row>
    <row r="23" spans="3:10" ht="15.75" thickBot="1" x14ac:dyDescent="0.3">
      <c r="C23" s="559" t="s">
        <v>512</v>
      </c>
      <c r="D23" s="559"/>
      <c r="E23" s="559"/>
      <c r="F23" s="560"/>
      <c r="G23" s="176">
        <v>0</v>
      </c>
      <c r="H23" s="176">
        <v>0</v>
      </c>
      <c r="I23" s="176">
        <v>0</v>
      </c>
      <c r="J23" s="176">
        <v>0</v>
      </c>
    </row>
    <row r="24" spans="3:10" ht="16.5" thickTop="1" thickBot="1" x14ac:dyDescent="0.3">
      <c r="C24" s="557" t="s">
        <v>513</v>
      </c>
      <c r="D24" s="557"/>
      <c r="E24" s="557"/>
      <c r="F24" s="558"/>
      <c r="G24" s="174">
        <v>6028</v>
      </c>
      <c r="H24" s="174">
        <v>6635</v>
      </c>
      <c r="I24" s="176">
        <v>-607</v>
      </c>
      <c r="J24" s="176">
        <v>482</v>
      </c>
    </row>
    <row r="25" spans="3:10" ht="16.5" thickTop="1" thickBot="1" x14ac:dyDescent="0.3">
      <c r="C25" s="561" t="s">
        <v>514</v>
      </c>
      <c r="D25" s="562"/>
      <c r="E25" s="562"/>
      <c r="F25" s="563"/>
      <c r="G25" s="46">
        <v>147</v>
      </c>
      <c r="H25" s="46">
        <v>158</v>
      </c>
      <c r="I25" s="46">
        <v>-11</v>
      </c>
      <c r="J25" s="46">
        <v>12</v>
      </c>
    </row>
    <row r="26" spans="3:10" ht="15.75" thickBot="1" x14ac:dyDescent="0.3">
      <c r="C26" s="552" t="s">
        <v>515</v>
      </c>
      <c r="D26" s="553"/>
      <c r="E26" s="553"/>
      <c r="F26" s="554"/>
      <c r="G26" s="48">
        <v>5881</v>
      </c>
      <c r="H26" s="48">
        <v>6476</v>
      </c>
      <c r="I26" s="46">
        <v>-595</v>
      </c>
      <c r="J26" s="46">
        <v>470</v>
      </c>
    </row>
    <row r="27" spans="3:10" ht="31.15" customHeight="1" thickBot="1" x14ac:dyDescent="0.3">
      <c r="C27" s="555" t="s">
        <v>516</v>
      </c>
      <c r="D27" s="555"/>
      <c r="E27" s="555"/>
      <c r="F27" s="556"/>
      <c r="G27" s="174">
        <v>2383</v>
      </c>
      <c r="H27" s="174">
        <v>1975</v>
      </c>
      <c r="I27" s="176">
        <v>408</v>
      </c>
      <c r="J27" s="176">
        <v>191</v>
      </c>
    </row>
    <row r="28" spans="3:10" ht="16.5" thickTop="1" thickBot="1" x14ac:dyDescent="0.3">
      <c r="C28" s="557" t="s">
        <v>517</v>
      </c>
      <c r="D28" s="557"/>
      <c r="E28" s="557"/>
      <c r="F28" s="558"/>
      <c r="G28" s="176">
        <v>0</v>
      </c>
      <c r="H28" s="176">
        <v>0</v>
      </c>
      <c r="I28" s="176">
        <v>0</v>
      </c>
      <c r="J28" s="176">
        <v>0</v>
      </c>
    </row>
    <row r="29" spans="3:10" ht="16.5" thickTop="1" thickBot="1" x14ac:dyDescent="0.3">
      <c r="C29" s="557" t="s">
        <v>518</v>
      </c>
      <c r="D29" s="557"/>
      <c r="E29" s="557"/>
      <c r="F29" s="558"/>
      <c r="G29" s="174">
        <v>83246</v>
      </c>
      <c r="H29" s="174">
        <v>87065</v>
      </c>
      <c r="I29" s="174">
        <v>-3819</v>
      </c>
      <c r="J29" s="174">
        <v>6660</v>
      </c>
    </row>
    <row r="30" spans="3:10" ht="15.75" thickTop="1" x14ac:dyDescent="0.25"/>
    <row r="31" spans="3:10" x14ac:dyDescent="0.25">
      <c r="C31" s="84" t="s">
        <v>519</v>
      </c>
    </row>
    <row r="32" spans="3:10" x14ac:dyDescent="0.25">
      <c r="C32" s="84" t="s">
        <v>520</v>
      </c>
    </row>
    <row r="33" spans="3:3" x14ac:dyDescent="0.25">
      <c r="C33" s="84" t="s">
        <v>521</v>
      </c>
    </row>
  </sheetData>
  <mergeCells count="28">
    <mergeCell ref="C7:F7"/>
    <mergeCell ref="F4:J4"/>
    <mergeCell ref="C5:F5"/>
    <mergeCell ref="G5:H5"/>
    <mergeCell ref="I5:I6"/>
    <mergeCell ref="C6:F6"/>
    <mergeCell ref="C19:F19"/>
    <mergeCell ref="C8:F8"/>
    <mergeCell ref="C9:F9"/>
    <mergeCell ref="C10:F10"/>
    <mergeCell ref="C11:F11"/>
    <mergeCell ref="C12:F12"/>
    <mergeCell ref="C13:F13"/>
    <mergeCell ref="C14:F14"/>
    <mergeCell ref="C15:F15"/>
    <mergeCell ref="C16:F16"/>
    <mergeCell ref="C17:F17"/>
    <mergeCell ref="C18:F18"/>
    <mergeCell ref="C26:F26"/>
    <mergeCell ref="C27:F27"/>
    <mergeCell ref="C28:F28"/>
    <mergeCell ref="C29:F29"/>
    <mergeCell ref="C20:F20"/>
    <mergeCell ref="C21:F21"/>
    <mergeCell ref="C22:F22"/>
    <mergeCell ref="C23:F23"/>
    <mergeCell ref="C24:F24"/>
    <mergeCell ref="C25:F25"/>
  </mergeCells>
  <hyperlinks>
    <hyperlink ref="A1" location="'ÍNDICE TABLAS'!A1" display="ÍNDICE TABLAS"/>
  </hyperlinks>
  <pageMargins left="0.7" right="0.7" top="0.75" bottom="0.75" header="0.3" footer="0.3"/>
  <drawing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6"/>
  <sheetViews>
    <sheetView showGridLines="0" zoomScaleNormal="100" workbookViewId="0"/>
  </sheetViews>
  <sheetFormatPr baseColWidth="10" defaultRowHeight="15" x14ac:dyDescent="0.25"/>
  <cols>
    <col min="1" max="1" width="16.28515625" bestFit="1" customWidth="1"/>
    <col min="2" max="2" width="2.5703125" customWidth="1"/>
    <col min="4" max="4" width="56" customWidth="1"/>
  </cols>
  <sheetData>
    <row r="1" spans="1:14" ht="18" x14ac:dyDescent="0.25">
      <c r="A1" s="525" t="s">
        <v>0</v>
      </c>
      <c r="D1" s="11"/>
    </row>
    <row r="2" spans="1:14" s="42" customFormat="1" ht="37.9" customHeight="1" x14ac:dyDescent="0.5">
      <c r="A2" s="40" t="s">
        <v>522</v>
      </c>
      <c r="B2" s="40" t="s">
        <v>221</v>
      </c>
      <c r="C2" s="571" t="s">
        <v>536</v>
      </c>
      <c r="D2" s="571"/>
      <c r="E2" s="571"/>
      <c r="F2" s="571"/>
      <c r="G2" s="571"/>
      <c r="H2" s="571"/>
      <c r="I2" s="571"/>
      <c r="J2" s="571"/>
      <c r="K2" s="571"/>
      <c r="L2" s="571"/>
      <c r="M2" s="571"/>
      <c r="N2" s="571"/>
    </row>
    <row r="3" spans="1:14" ht="28.5" customHeight="1" x14ac:dyDescent="0.25">
      <c r="C3" s="571"/>
      <c r="D3" s="571"/>
      <c r="E3" s="571"/>
      <c r="F3" s="571"/>
      <c r="G3" s="571"/>
      <c r="H3" s="571"/>
      <c r="I3" s="571"/>
      <c r="J3" s="571"/>
      <c r="K3" s="571"/>
      <c r="L3" s="571"/>
      <c r="M3" s="571"/>
      <c r="N3" s="571"/>
    </row>
    <row r="4" spans="1:14" ht="15.75" thickBot="1" x14ac:dyDescent="0.3">
      <c r="C4" s="177"/>
      <c r="D4" s="178"/>
      <c r="E4" s="170" t="s">
        <v>342</v>
      </c>
      <c r="F4" s="170" t="s">
        <v>341</v>
      </c>
    </row>
    <row r="5" spans="1:14" ht="16.5" thickTop="1" thickBot="1" x14ac:dyDescent="0.3">
      <c r="C5" s="570" t="s">
        <v>222</v>
      </c>
      <c r="D5" s="570"/>
      <c r="E5" s="566" t="s">
        <v>523</v>
      </c>
      <c r="F5" s="566"/>
    </row>
    <row r="6" spans="1:14" ht="16.5" thickTop="1" thickBot="1" x14ac:dyDescent="0.3">
      <c r="C6" s="182">
        <v>1</v>
      </c>
      <c r="D6" s="183" t="s">
        <v>524</v>
      </c>
      <c r="E6" s="184">
        <v>207667</v>
      </c>
      <c r="F6" s="184">
        <v>217910</v>
      </c>
    </row>
    <row r="7" spans="1:14" ht="31.5" thickTop="1" thickBot="1" x14ac:dyDescent="0.3">
      <c r="C7" s="185">
        <v>2</v>
      </c>
      <c r="D7" s="47" t="s">
        <v>525</v>
      </c>
      <c r="E7" s="46">
        <v>-330.2</v>
      </c>
      <c r="F7" s="46">
        <v>9.5</v>
      </c>
    </row>
    <row r="8" spans="1:14" ht="60.75" thickBot="1" x14ac:dyDescent="0.3">
      <c r="C8" s="185">
        <v>3</v>
      </c>
      <c r="D8" s="47" t="s">
        <v>526</v>
      </c>
      <c r="E8" s="46">
        <v>0</v>
      </c>
      <c r="F8" s="46">
        <v>0</v>
      </c>
    </row>
    <row r="9" spans="1:14" ht="15.75" thickBot="1" x14ac:dyDescent="0.3">
      <c r="C9" s="185">
        <v>4</v>
      </c>
      <c r="D9" s="47" t="s">
        <v>527</v>
      </c>
      <c r="E9" s="48">
        <v>-7929</v>
      </c>
      <c r="F9" s="48">
        <v>-9555</v>
      </c>
    </row>
    <row r="10" spans="1:14" ht="15.75" thickBot="1" x14ac:dyDescent="0.3">
      <c r="C10" s="185">
        <v>5</v>
      </c>
      <c r="D10" s="47" t="s">
        <v>528</v>
      </c>
      <c r="E10" s="48">
        <v>3966</v>
      </c>
      <c r="F10" s="48">
        <v>3322</v>
      </c>
    </row>
    <row r="11" spans="1:14" ht="30.75" thickBot="1" x14ac:dyDescent="0.3">
      <c r="C11" s="185">
        <v>6</v>
      </c>
      <c r="D11" s="47" t="s">
        <v>529</v>
      </c>
      <c r="E11" s="48">
        <v>7574</v>
      </c>
      <c r="F11" s="48">
        <v>6867</v>
      </c>
    </row>
    <row r="12" spans="1:14" ht="45.75" thickBot="1" x14ac:dyDescent="0.3">
      <c r="C12" s="185" t="s">
        <v>530</v>
      </c>
      <c r="D12" s="47" t="s">
        <v>531</v>
      </c>
      <c r="E12" s="46">
        <v>0</v>
      </c>
      <c r="F12" s="46">
        <v>0</v>
      </c>
    </row>
    <row r="13" spans="1:14" ht="45.75" thickBot="1" x14ac:dyDescent="0.3">
      <c r="C13" s="185" t="s">
        <v>532</v>
      </c>
      <c r="D13" s="47" t="s">
        <v>533</v>
      </c>
      <c r="E13" s="46">
        <v>0</v>
      </c>
      <c r="F13" s="46">
        <v>0</v>
      </c>
    </row>
    <row r="14" spans="1:14" ht="15.75" thickBot="1" x14ac:dyDescent="0.3">
      <c r="C14" s="186">
        <v>7</v>
      </c>
      <c r="D14" s="187" t="s">
        <v>534</v>
      </c>
      <c r="E14" s="50">
        <v>-1372</v>
      </c>
      <c r="F14" s="50">
        <v>-1012</v>
      </c>
    </row>
    <row r="15" spans="1:14" ht="16.5" thickTop="1" thickBot="1" x14ac:dyDescent="0.3">
      <c r="C15" s="188">
        <v>8</v>
      </c>
      <c r="D15" s="189" t="s">
        <v>535</v>
      </c>
      <c r="E15" s="190">
        <v>209576</v>
      </c>
      <c r="F15" s="190">
        <v>217542</v>
      </c>
    </row>
    <row r="16" spans="1:14" ht="15.75" thickTop="1" x14ac:dyDescent="0.25"/>
  </sheetData>
  <mergeCells count="3">
    <mergeCell ref="C5:D5"/>
    <mergeCell ref="E5:F5"/>
    <mergeCell ref="C2:N3"/>
  </mergeCells>
  <hyperlinks>
    <hyperlink ref="A1" location="'ÍNDICE TABLAS'!A1" display="ÍNDICE TABLAS"/>
  </hyperlinks>
  <pageMargins left="0.7" right="0.7" top="0.75" bottom="0.75" header="0.3" footer="0.3"/>
  <drawing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7"/>
  <sheetViews>
    <sheetView showGridLines="0" workbookViewId="0"/>
  </sheetViews>
  <sheetFormatPr baseColWidth="10" defaultRowHeight="15" x14ac:dyDescent="0.25"/>
  <cols>
    <col min="1" max="1" width="16.28515625" bestFit="1" customWidth="1"/>
    <col min="2" max="2" width="2.5703125" customWidth="1"/>
    <col min="4" max="4" width="56.140625" customWidth="1"/>
  </cols>
  <sheetData>
    <row r="1" spans="1:14" ht="18" x14ac:dyDescent="0.25">
      <c r="A1" s="525" t="s">
        <v>0</v>
      </c>
      <c r="D1" s="11"/>
    </row>
    <row r="2" spans="1:14" s="42" customFormat="1" ht="37.5" x14ac:dyDescent="0.5">
      <c r="A2" s="40" t="s">
        <v>538</v>
      </c>
      <c r="B2" s="40" t="s">
        <v>221</v>
      </c>
      <c r="C2" s="532" t="s">
        <v>537</v>
      </c>
      <c r="D2" s="532"/>
      <c r="E2" s="532"/>
      <c r="F2" s="532"/>
      <c r="G2" s="532"/>
      <c r="H2" s="532"/>
      <c r="I2" s="532"/>
      <c r="J2" s="532"/>
      <c r="K2" s="191"/>
      <c r="L2" s="191"/>
      <c r="M2" s="191"/>
      <c r="N2" s="191"/>
    </row>
    <row r="3" spans="1:14" ht="34.5" thickBot="1" x14ac:dyDescent="0.3">
      <c r="C3" s="532"/>
      <c r="D3" s="532"/>
      <c r="E3" s="532"/>
      <c r="F3" s="532"/>
      <c r="G3" s="532"/>
      <c r="H3" s="532"/>
      <c r="I3" s="532"/>
      <c r="J3" s="532"/>
      <c r="K3" s="191"/>
      <c r="L3" s="191"/>
      <c r="M3" s="191"/>
      <c r="N3" s="191"/>
    </row>
    <row r="4" spans="1:14" ht="16.5" thickTop="1" thickBot="1" x14ac:dyDescent="0.3">
      <c r="C4" s="192"/>
      <c r="D4" s="193"/>
      <c r="E4" s="170" t="s">
        <v>342</v>
      </c>
      <c r="F4" s="170" t="s">
        <v>341</v>
      </c>
    </row>
    <row r="5" spans="1:14" ht="29.85" customHeight="1" thickTop="1" thickBot="1" x14ac:dyDescent="0.3">
      <c r="C5" s="572" t="s">
        <v>222</v>
      </c>
      <c r="D5" s="573"/>
      <c r="E5" s="574" t="s">
        <v>539</v>
      </c>
      <c r="F5" s="566"/>
    </row>
    <row r="6" spans="1:14" ht="31.5" thickTop="1" thickBot="1" x14ac:dyDescent="0.3">
      <c r="C6" s="195" t="s">
        <v>540</v>
      </c>
      <c r="D6" s="196" t="s">
        <v>541</v>
      </c>
      <c r="E6" s="197">
        <v>195273</v>
      </c>
      <c r="F6" s="197">
        <v>206202</v>
      </c>
    </row>
    <row r="7" spans="1:14" ht="15.75" thickBot="1" x14ac:dyDescent="0.3">
      <c r="C7" s="195" t="s">
        <v>542</v>
      </c>
      <c r="D7" s="198" t="s">
        <v>543</v>
      </c>
      <c r="E7" s="46">
        <v>0</v>
      </c>
      <c r="F7" s="46">
        <v>0</v>
      </c>
    </row>
    <row r="8" spans="1:14" ht="15.75" thickBot="1" x14ac:dyDescent="0.3">
      <c r="C8" s="195" t="s">
        <v>544</v>
      </c>
      <c r="D8" s="198" t="s">
        <v>545</v>
      </c>
      <c r="E8" s="48">
        <v>195273</v>
      </c>
      <c r="F8" s="48">
        <v>206202</v>
      </c>
    </row>
    <row r="9" spans="1:14" ht="15.75" thickBot="1" x14ac:dyDescent="0.3">
      <c r="C9" s="185" t="s">
        <v>546</v>
      </c>
      <c r="D9" s="199" t="s">
        <v>547</v>
      </c>
      <c r="E9" s="46">
        <v>0</v>
      </c>
      <c r="F9" s="46">
        <v>5</v>
      </c>
    </row>
    <row r="10" spans="1:14" ht="15.75" thickBot="1" x14ac:dyDescent="0.3">
      <c r="C10" s="185" t="s">
        <v>548</v>
      </c>
      <c r="D10" s="199" t="s">
        <v>549</v>
      </c>
      <c r="E10" s="48">
        <v>66953</v>
      </c>
      <c r="F10" s="48">
        <v>64089</v>
      </c>
    </row>
    <row r="11" spans="1:14" ht="60.75" thickBot="1" x14ac:dyDescent="0.3">
      <c r="C11" s="185" t="s">
        <v>550</v>
      </c>
      <c r="D11" s="199" t="s">
        <v>551</v>
      </c>
      <c r="E11" s="48">
        <v>5070</v>
      </c>
      <c r="F11" s="48">
        <v>6628</v>
      </c>
    </row>
    <row r="12" spans="1:14" ht="15.75" thickBot="1" x14ac:dyDescent="0.3">
      <c r="C12" s="185" t="s">
        <v>552</v>
      </c>
      <c r="D12" s="199" t="s">
        <v>553</v>
      </c>
      <c r="E12" s="48">
        <v>6424</v>
      </c>
      <c r="F12" s="48">
        <v>12735</v>
      </c>
    </row>
    <row r="13" spans="1:14" ht="15.75" thickBot="1" x14ac:dyDescent="0.3">
      <c r="C13" s="185" t="s">
        <v>554</v>
      </c>
      <c r="D13" s="199" t="s">
        <v>555</v>
      </c>
      <c r="E13" s="48">
        <v>58130</v>
      </c>
      <c r="F13" s="48">
        <v>59969</v>
      </c>
    </row>
    <row r="14" spans="1:14" ht="15.75" thickBot="1" x14ac:dyDescent="0.3">
      <c r="C14" s="185" t="s">
        <v>556</v>
      </c>
      <c r="D14" s="199" t="s">
        <v>557</v>
      </c>
      <c r="E14" s="48">
        <v>14503</v>
      </c>
      <c r="F14" s="48">
        <v>14341</v>
      </c>
    </row>
    <row r="15" spans="1:14" ht="15.75" thickBot="1" x14ac:dyDescent="0.3">
      <c r="C15" s="185" t="s">
        <v>558</v>
      </c>
      <c r="D15" s="199" t="s">
        <v>559</v>
      </c>
      <c r="E15" s="48">
        <v>30957</v>
      </c>
      <c r="F15" s="48">
        <v>30638</v>
      </c>
    </row>
    <row r="16" spans="1:14" ht="15.75" thickBot="1" x14ac:dyDescent="0.3">
      <c r="C16" s="185" t="s">
        <v>560</v>
      </c>
      <c r="D16" s="199" t="s">
        <v>561</v>
      </c>
      <c r="E16" s="48">
        <v>7608</v>
      </c>
      <c r="F16" s="48">
        <v>9392</v>
      </c>
    </row>
    <row r="17" spans="3:6" ht="30.75" thickBot="1" x14ac:dyDescent="0.3">
      <c r="C17" s="185" t="s">
        <v>562</v>
      </c>
      <c r="D17" s="199" t="s">
        <v>563</v>
      </c>
      <c r="E17" s="48">
        <v>5628</v>
      </c>
      <c r="F17" s="48">
        <v>8404</v>
      </c>
    </row>
  </sheetData>
  <mergeCells count="3">
    <mergeCell ref="C5:D5"/>
    <mergeCell ref="E5:F5"/>
    <mergeCell ref="C2:J3"/>
  </mergeCells>
  <hyperlinks>
    <hyperlink ref="A1" location="'ÍNDICE TABLAS'!A1" display="ÍNDICE TABLAS"/>
  </hyperlinks>
  <pageMargins left="0.7" right="0.7" top="0.75" bottom="0.75" header="0.3" footer="0.3"/>
  <drawing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2"/>
  <sheetViews>
    <sheetView showGridLines="0" workbookViewId="0"/>
  </sheetViews>
  <sheetFormatPr baseColWidth="10" defaultRowHeight="15" x14ac:dyDescent="0.25"/>
  <cols>
    <col min="1" max="1" width="15.85546875" bestFit="1" customWidth="1"/>
    <col min="2" max="2" width="2.5703125" customWidth="1"/>
    <col min="4" max="4" width="56.85546875" customWidth="1"/>
    <col min="5" max="6" width="10.7109375" style="217"/>
  </cols>
  <sheetData>
    <row r="1" spans="1:6" ht="18" x14ac:dyDescent="0.25">
      <c r="A1" s="525" t="s">
        <v>0</v>
      </c>
      <c r="D1" s="11"/>
    </row>
    <row r="2" spans="1:6" s="42" customFormat="1" ht="37.5" x14ac:dyDescent="0.5">
      <c r="A2" s="40" t="s">
        <v>609</v>
      </c>
      <c r="B2" s="40" t="s">
        <v>221</v>
      </c>
      <c r="C2" s="40" t="s">
        <v>610</v>
      </c>
      <c r="D2" s="41"/>
      <c r="E2" s="218"/>
      <c r="F2" s="218"/>
    </row>
    <row r="3" spans="1:6" ht="15.75" thickBot="1" x14ac:dyDescent="0.3">
      <c r="D3" s="11"/>
    </row>
    <row r="4" spans="1:6" ht="16.5" thickTop="1" thickBot="1" x14ac:dyDescent="0.3">
      <c r="C4" s="200"/>
      <c r="D4" s="214"/>
      <c r="E4" s="220" t="s">
        <v>342</v>
      </c>
      <c r="F4" s="220" t="s">
        <v>341</v>
      </c>
    </row>
    <row r="5" spans="1:6" ht="24.75" customHeight="1" thickTop="1" thickBot="1" x14ac:dyDescent="0.3">
      <c r="C5" s="201" t="s">
        <v>222</v>
      </c>
      <c r="D5" s="201"/>
      <c r="E5" s="575" t="s">
        <v>539</v>
      </c>
      <c r="F5" s="575"/>
    </row>
    <row r="6" spans="1:6" ht="16.5" thickTop="1" thickBot="1" x14ac:dyDescent="0.3">
      <c r="C6" s="578" t="s">
        <v>564</v>
      </c>
      <c r="D6" s="579"/>
      <c r="E6" s="580"/>
      <c r="F6" s="581"/>
    </row>
    <row r="7" spans="1:6" ht="16.5" thickTop="1" thickBot="1" x14ac:dyDescent="0.3">
      <c r="C7" s="202">
        <v>1</v>
      </c>
      <c r="D7" s="203" t="s">
        <v>565</v>
      </c>
      <c r="E7" s="207">
        <v>196644</v>
      </c>
      <c r="F7" s="207">
        <v>207213</v>
      </c>
    </row>
    <row r="8" spans="1:6" ht="15.75" thickBot="1" x14ac:dyDescent="0.3">
      <c r="C8" s="202">
        <v>2</v>
      </c>
      <c r="D8" s="203" t="s">
        <v>566</v>
      </c>
      <c r="E8" s="208">
        <v>-1372</v>
      </c>
      <c r="F8" s="208">
        <v>-1012</v>
      </c>
    </row>
    <row r="9" spans="1:6" ht="15.75" thickBot="1" x14ac:dyDescent="0.3">
      <c r="C9" s="202">
        <v>3</v>
      </c>
      <c r="D9" s="203" t="s">
        <v>567</v>
      </c>
      <c r="E9" s="209">
        <v>195273</v>
      </c>
      <c r="F9" s="209">
        <v>206202</v>
      </c>
    </row>
    <row r="10" spans="1:6" ht="16.5" thickTop="1" thickBot="1" x14ac:dyDescent="0.3">
      <c r="C10" s="576" t="s">
        <v>568</v>
      </c>
      <c r="D10" s="577"/>
      <c r="E10" s="210"/>
      <c r="F10" s="210"/>
    </row>
    <row r="11" spans="1:6" ht="16.5" thickTop="1" thickBot="1" x14ac:dyDescent="0.3">
      <c r="C11" s="204">
        <v>4</v>
      </c>
      <c r="D11" s="203" t="s">
        <v>569</v>
      </c>
      <c r="E11" s="207">
        <v>1907</v>
      </c>
      <c r="F11" s="207">
        <v>2051</v>
      </c>
    </row>
    <row r="12" spans="1:6" ht="15.75" thickBot="1" x14ac:dyDescent="0.3">
      <c r="C12" s="202">
        <v>5</v>
      </c>
      <c r="D12" s="203" t="s">
        <v>570</v>
      </c>
      <c r="E12" s="211">
        <v>610</v>
      </c>
      <c r="F12" s="211">
        <v>191</v>
      </c>
    </row>
    <row r="13" spans="1:6" ht="15.75" thickBot="1" x14ac:dyDescent="0.3">
      <c r="C13" s="202" t="s">
        <v>571</v>
      </c>
      <c r="D13" s="203" t="s">
        <v>572</v>
      </c>
      <c r="E13" s="211">
        <v>0</v>
      </c>
      <c r="F13" s="211">
        <v>0</v>
      </c>
    </row>
    <row r="14" spans="1:6" ht="15.75" thickBot="1" x14ac:dyDescent="0.3">
      <c r="C14" s="202">
        <v>6</v>
      </c>
      <c r="D14" s="203" t="s">
        <v>573</v>
      </c>
      <c r="E14" s="211">
        <v>0</v>
      </c>
      <c r="F14" s="211">
        <v>0</v>
      </c>
    </row>
    <row r="15" spans="1:6" ht="15.75" thickBot="1" x14ac:dyDescent="0.3">
      <c r="C15" s="202">
        <v>7</v>
      </c>
      <c r="D15" s="203" t="s">
        <v>574</v>
      </c>
      <c r="E15" s="208">
        <v>-1796</v>
      </c>
      <c r="F15" s="208">
        <v>-2032</v>
      </c>
    </row>
    <row r="16" spans="1:6" ht="15.75" thickBot="1" x14ac:dyDescent="0.3">
      <c r="C16" s="202">
        <v>8</v>
      </c>
      <c r="D16" s="203" t="s">
        <v>575</v>
      </c>
      <c r="E16" s="211">
        <v>0</v>
      </c>
      <c r="F16" s="211">
        <v>0</v>
      </c>
    </row>
    <row r="17" spans="3:6" ht="15.75" thickBot="1" x14ac:dyDescent="0.3">
      <c r="C17" s="202">
        <v>9</v>
      </c>
      <c r="D17" s="203" t="s">
        <v>576</v>
      </c>
      <c r="E17" s="211">
        <v>0</v>
      </c>
      <c r="F17" s="211">
        <v>0</v>
      </c>
    </row>
    <row r="18" spans="3:6" ht="15.75" thickBot="1" x14ac:dyDescent="0.3">
      <c r="C18" s="202">
        <v>10</v>
      </c>
      <c r="D18" s="203" t="s">
        <v>577</v>
      </c>
      <c r="E18" s="211">
        <v>0</v>
      </c>
      <c r="F18" s="211">
        <v>0</v>
      </c>
    </row>
    <row r="19" spans="3:6" ht="15.75" thickBot="1" x14ac:dyDescent="0.3">
      <c r="C19" s="202">
        <v>11</v>
      </c>
      <c r="D19" s="203" t="s">
        <v>578</v>
      </c>
      <c r="E19" s="211">
        <v>721</v>
      </c>
      <c r="F19" s="211">
        <v>210</v>
      </c>
    </row>
    <row r="20" spans="3:6" ht="15.75" thickBot="1" x14ac:dyDescent="0.3">
      <c r="C20" s="576" t="s">
        <v>579</v>
      </c>
      <c r="D20" s="577"/>
      <c r="E20" s="212"/>
      <c r="F20" s="212"/>
    </row>
    <row r="21" spans="3:6" ht="16.5" thickTop="1" thickBot="1" x14ac:dyDescent="0.3">
      <c r="C21" s="202">
        <v>12</v>
      </c>
      <c r="D21" s="203" t="s">
        <v>580</v>
      </c>
      <c r="E21" s="207">
        <v>2043</v>
      </c>
      <c r="F21" s="215">
        <v>942</v>
      </c>
    </row>
    <row r="22" spans="3:6" ht="15.75" thickBot="1" x14ac:dyDescent="0.3">
      <c r="C22" s="202">
        <v>13</v>
      </c>
      <c r="D22" s="203" t="s">
        <v>581</v>
      </c>
      <c r="E22" s="211"/>
      <c r="F22" s="211"/>
    </row>
    <row r="23" spans="3:6" ht="15.75" thickBot="1" x14ac:dyDescent="0.3">
      <c r="C23" s="202">
        <v>14</v>
      </c>
      <c r="D23" s="203" t="s">
        <v>582</v>
      </c>
      <c r="E23" s="208">
        <v>3966</v>
      </c>
      <c r="F23" s="208">
        <v>3322</v>
      </c>
    </row>
    <row r="24" spans="3:6" ht="26.25" thickBot="1" x14ac:dyDescent="0.3">
      <c r="C24" s="202" t="s">
        <v>583</v>
      </c>
      <c r="D24" s="206" t="s">
        <v>584</v>
      </c>
      <c r="E24" s="211">
        <v>0</v>
      </c>
      <c r="F24" s="211">
        <v>0</v>
      </c>
    </row>
    <row r="25" spans="3:6" ht="15.75" thickBot="1" x14ac:dyDescent="0.3">
      <c r="C25" s="202">
        <v>15</v>
      </c>
      <c r="D25" s="203" t="s">
        <v>585</v>
      </c>
      <c r="E25" s="211">
        <v>0</v>
      </c>
      <c r="F25" s="211">
        <v>0</v>
      </c>
    </row>
    <row r="26" spans="3:6" ht="15.75" thickBot="1" x14ac:dyDescent="0.3">
      <c r="C26" s="202" t="s">
        <v>586</v>
      </c>
      <c r="D26" s="203" t="s">
        <v>587</v>
      </c>
      <c r="E26" s="211">
        <v>0</v>
      </c>
      <c r="F26" s="211">
        <v>0</v>
      </c>
    </row>
    <row r="27" spans="3:6" ht="15.75" thickBot="1" x14ac:dyDescent="0.3">
      <c r="C27" s="202">
        <v>16</v>
      </c>
      <c r="D27" s="203" t="s">
        <v>588</v>
      </c>
      <c r="E27" s="208">
        <v>6009</v>
      </c>
      <c r="F27" s="208">
        <v>4263</v>
      </c>
    </row>
    <row r="28" spans="3:6" ht="15.75" thickBot="1" x14ac:dyDescent="0.3">
      <c r="C28" s="576" t="s">
        <v>589</v>
      </c>
      <c r="D28" s="577"/>
      <c r="E28" s="212"/>
      <c r="F28" s="213"/>
    </row>
    <row r="29" spans="3:6" ht="16.5" thickTop="1" thickBot="1" x14ac:dyDescent="0.3">
      <c r="C29" s="202">
        <v>17</v>
      </c>
      <c r="D29" s="203" t="s">
        <v>590</v>
      </c>
      <c r="E29" s="207">
        <v>30912</v>
      </c>
      <c r="F29" s="207">
        <v>28832</v>
      </c>
    </row>
    <row r="30" spans="3:6" ht="15.75" thickBot="1" x14ac:dyDescent="0.3">
      <c r="C30" s="202">
        <v>18</v>
      </c>
      <c r="D30" s="203" t="s">
        <v>591</v>
      </c>
      <c r="E30" s="208">
        <v>-23338</v>
      </c>
      <c r="F30" s="208">
        <v>-21965</v>
      </c>
    </row>
    <row r="31" spans="3:6" ht="15.75" thickBot="1" x14ac:dyDescent="0.3">
      <c r="C31" s="202">
        <v>19</v>
      </c>
      <c r="D31" s="203" t="s">
        <v>592</v>
      </c>
      <c r="E31" s="208">
        <v>7574</v>
      </c>
      <c r="F31" s="208">
        <v>6867</v>
      </c>
    </row>
    <row r="32" spans="3:6" ht="15.75" thickBot="1" x14ac:dyDescent="0.3">
      <c r="C32" s="576" t="s">
        <v>593</v>
      </c>
      <c r="D32" s="577"/>
      <c r="E32" s="212"/>
      <c r="F32" s="212"/>
    </row>
    <row r="33" spans="3:6" ht="39.75" thickTop="1" thickBot="1" x14ac:dyDescent="0.3">
      <c r="C33" s="202" t="s">
        <v>594</v>
      </c>
      <c r="D33" s="206" t="s">
        <v>595</v>
      </c>
      <c r="E33" s="215">
        <v>0</v>
      </c>
      <c r="F33" s="215">
        <v>0</v>
      </c>
    </row>
    <row r="34" spans="3:6" ht="26.25" thickBot="1" x14ac:dyDescent="0.3">
      <c r="C34" s="202" t="s">
        <v>596</v>
      </c>
      <c r="D34" s="206" t="s">
        <v>597</v>
      </c>
      <c r="E34" s="211">
        <v>0</v>
      </c>
      <c r="F34" s="211">
        <v>0</v>
      </c>
    </row>
    <row r="35" spans="3:6" ht="15.75" thickBot="1" x14ac:dyDescent="0.3">
      <c r="C35" s="576" t="s">
        <v>598</v>
      </c>
      <c r="D35" s="577"/>
      <c r="E35" s="212"/>
      <c r="F35" s="212"/>
    </row>
    <row r="36" spans="3:6" ht="16.5" thickTop="1" thickBot="1" x14ac:dyDescent="0.3">
      <c r="C36" s="202">
        <v>20</v>
      </c>
      <c r="D36" s="203" t="s">
        <v>599</v>
      </c>
      <c r="E36" s="207">
        <v>11654</v>
      </c>
      <c r="F36" s="207">
        <v>12460</v>
      </c>
    </row>
    <row r="37" spans="3:6" ht="15.75" thickBot="1" x14ac:dyDescent="0.3">
      <c r="C37" s="202">
        <v>21</v>
      </c>
      <c r="D37" s="203" t="s">
        <v>600</v>
      </c>
      <c r="E37" s="208">
        <v>209576</v>
      </c>
      <c r="F37" s="208">
        <v>217542</v>
      </c>
    </row>
    <row r="38" spans="3:6" ht="15.75" thickBot="1" x14ac:dyDescent="0.3">
      <c r="C38" s="576" t="s">
        <v>601</v>
      </c>
      <c r="D38" s="577"/>
      <c r="E38" s="212"/>
      <c r="F38" s="212"/>
    </row>
    <row r="39" spans="3:6" ht="16.5" thickTop="1" thickBot="1" x14ac:dyDescent="0.3">
      <c r="C39" s="202">
        <v>22</v>
      </c>
      <c r="D39" s="203" t="s">
        <v>602</v>
      </c>
      <c r="E39" s="216">
        <v>5.5599999999999997E-2</v>
      </c>
      <c r="F39" s="216">
        <v>5.7299999999999997E-2</v>
      </c>
    </row>
    <row r="40" spans="3:6" ht="15.75" thickBot="1" x14ac:dyDescent="0.3">
      <c r="C40" s="576" t="s">
        <v>603</v>
      </c>
      <c r="D40" s="577"/>
      <c r="E40" s="212"/>
      <c r="F40" s="212"/>
    </row>
    <row r="41" spans="3:6" ht="16.5" thickTop="1" thickBot="1" x14ac:dyDescent="0.3">
      <c r="C41" s="202" t="s">
        <v>604</v>
      </c>
      <c r="D41" s="203" t="s">
        <v>605</v>
      </c>
      <c r="E41" s="215" t="s">
        <v>606</v>
      </c>
      <c r="F41" s="215" t="s">
        <v>606</v>
      </c>
    </row>
    <row r="42" spans="3:6" ht="15.75" thickBot="1" x14ac:dyDescent="0.3">
      <c r="C42" s="202" t="s">
        <v>607</v>
      </c>
      <c r="D42" s="203" t="s">
        <v>608</v>
      </c>
      <c r="E42" s="211">
        <v>0</v>
      </c>
      <c r="F42" s="211">
        <v>0</v>
      </c>
    </row>
  </sheetData>
  <mergeCells count="10">
    <mergeCell ref="E5:F5"/>
    <mergeCell ref="C40:D40"/>
    <mergeCell ref="C38:D38"/>
    <mergeCell ref="C35:D35"/>
    <mergeCell ref="C32:D32"/>
    <mergeCell ref="C28:D28"/>
    <mergeCell ref="C20:D20"/>
    <mergeCell ref="C10:D10"/>
    <mergeCell ref="C6:D6"/>
    <mergeCell ref="E6:F6"/>
  </mergeCells>
  <hyperlinks>
    <hyperlink ref="A1" location="'ÍNDICE TABLAS'!A1" display="ÍNDICE TABLAS"/>
  </hyperlinks>
  <pageMargins left="0.7" right="0.7" top="0.75" bottom="0.75" header="0.3" footer="0.3"/>
  <drawing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41"/>
  <sheetViews>
    <sheetView showGridLines="0" workbookViewId="0"/>
  </sheetViews>
  <sheetFormatPr baseColWidth="10" defaultRowHeight="15" x14ac:dyDescent="0.25"/>
  <cols>
    <col min="1" max="1" width="15.85546875" customWidth="1"/>
    <col min="2" max="2" width="2.5703125" customWidth="1"/>
    <col min="3" max="3" width="39.42578125" customWidth="1"/>
  </cols>
  <sheetData>
    <row r="1" spans="1:5" ht="18" x14ac:dyDescent="0.25">
      <c r="A1" s="525" t="s">
        <v>0</v>
      </c>
      <c r="D1" s="11"/>
    </row>
    <row r="2" spans="1:5" s="42" customFormat="1" ht="37.5" x14ac:dyDescent="0.5">
      <c r="A2" s="40" t="s">
        <v>611</v>
      </c>
      <c r="B2" s="40" t="s">
        <v>221</v>
      </c>
      <c r="C2" s="40" t="s">
        <v>640</v>
      </c>
      <c r="D2" s="41"/>
    </row>
    <row r="3" spans="1:5" ht="15.75" thickBot="1" x14ac:dyDescent="0.3">
      <c r="D3" s="11"/>
    </row>
    <row r="4" spans="1:5" ht="76.5" thickTop="1" thickBot="1" x14ac:dyDescent="0.35">
      <c r="C4" s="512" t="s">
        <v>612</v>
      </c>
      <c r="D4" s="60" t="s">
        <v>613</v>
      </c>
      <c r="E4" s="60" t="s">
        <v>614</v>
      </c>
    </row>
    <row r="5" spans="1:5" ht="16.5" thickTop="1" thickBot="1" x14ac:dyDescent="0.3">
      <c r="C5" s="24" t="s">
        <v>615</v>
      </c>
      <c r="D5" s="222">
        <v>1124</v>
      </c>
      <c r="E5" s="48">
        <v>1243</v>
      </c>
    </row>
    <row r="6" spans="1:5" ht="15.75" thickBot="1" x14ac:dyDescent="0.3">
      <c r="C6" s="45" t="s">
        <v>616</v>
      </c>
      <c r="D6" s="48">
        <v>26210</v>
      </c>
      <c r="E6" s="48">
        <v>26559</v>
      </c>
    </row>
    <row r="7" spans="1:5" ht="15.75" thickBot="1" x14ac:dyDescent="0.3">
      <c r="C7" s="45" t="s">
        <v>617</v>
      </c>
      <c r="D7" s="48">
        <v>51615</v>
      </c>
      <c r="E7" s="48">
        <v>52136</v>
      </c>
    </row>
    <row r="8" spans="1:5" ht="15.75" thickBot="1" x14ac:dyDescent="0.3">
      <c r="C8" s="223" t="s">
        <v>618</v>
      </c>
      <c r="D8" s="48">
        <v>4517</v>
      </c>
      <c r="E8" s="48">
        <v>4539</v>
      </c>
    </row>
    <row r="9" spans="1:5" ht="15.75" thickBot="1" x14ac:dyDescent="0.3">
      <c r="C9" s="223" t="s">
        <v>619</v>
      </c>
      <c r="D9" s="48">
        <v>16514</v>
      </c>
      <c r="E9" s="48">
        <v>17596</v>
      </c>
    </row>
    <row r="10" spans="1:5" ht="15.75" thickBot="1" x14ac:dyDescent="0.3">
      <c r="C10" s="45" t="s">
        <v>620</v>
      </c>
      <c r="D10" s="48">
        <v>53218</v>
      </c>
      <c r="E10" s="48">
        <v>53593</v>
      </c>
    </row>
    <row r="11" spans="1:5" ht="15.75" thickBot="1" x14ac:dyDescent="0.3">
      <c r="C11" s="45" t="s">
        <v>621</v>
      </c>
      <c r="D11" s="48">
        <v>41979</v>
      </c>
      <c r="E11" s="48">
        <v>42546</v>
      </c>
    </row>
    <row r="12" spans="1:5" ht="15.75" thickBot="1" x14ac:dyDescent="0.3">
      <c r="C12" s="223" t="s">
        <v>622</v>
      </c>
      <c r="D12" s="48">
        <v>1621</v>
      </c>
      <c r="E12" s="48">
        <v>1987</v>
      </c>
    </row>
    <row r="13" spans="1:5" ht="15.75" thickBot="1" x14ac:dyDescent="0.3">
      <c r="C13" s="223" t="s">
        <v>623</v>
      </c>
      <c r="D13" s="48">
        <v>40358</v>
      </c>
      <c r="E13" s="48">
        <v>40559</v>
      </c>
    </row>
    <row r="14" spans="1:5" ht="15.75" thickBot="1" x14ac:dyDescent="0.3">
      <c r="C14" s="45" t="s">
        <v>624</v>
      </c>
      <c r="D14" s="48">
        <v>4581</v>
      </c>
      <c r="E14" s="48">
        <v>4301</v>
      </c>
    </row>
    <row r="15" spans="1:5" ht="15.75" thickBot="1" x14ac:dyDescent="0.3">
      <c r="C15" s="45" t="s">
        <v>625</v>
      </c>
      <c r="D15" s="48">
        <v>6658</v>
      </c>
      <c r="E15" s="48">
        <v>6745</v>
      </c>
    </row>
    <row r="16" spans="1:5" ht="15.75" thickBot="1" x14ac:dyDescent="0.3">
      <c r="C16" s="223" t="s">
        <v>622</v>
      </c>
      <c r="D16" s="48">
        <v>2408</v>
      </c>
      <c r="E16" s="48">
        <v>2830</v>
      </c>
    </row>
    <row r="17" spans="3:5" ht="15.75" thickBot="1" x14ac:dyDescent="0.3">
      <c r="C17" s="223" t="s">
        <v>623</v>
      </c>
      <c r="D17" s="48">
        <v>4250</v>
      </c>
      <c r="E17" s="48">
        <v>3915</v>
      </c>
    </row>
    <row r="18" spans="3:5" ht="15.75" thickBot="1" x14ac:dyDescent="0.3">
      <c r="C18" s="224" t="s">
        <v>626</v>
      </c>
      <c r="D18" s="225">
        <v>149</v>
      </c>
      <c r="E18" s="225">
        <v>119</v>
      </c>
    </row>
    <row r="19" spans="3:5" ht="16.5" thickTop="1" thickBot="1" x14ac:dyDescent="0.3">
      <c r="C19" s="226" t="s">
        <v>627</v>
      </c>
      <c r="D19" s="227">
        <v>132316</v>
      </c>
      <c r="E19" s="227">
        <v>133650</v>
      </c>
    </row>
    <row r="20" spans="3:5" ht="16.5" thickTop="1" thickBot="1" x14ac:dyDescent="0.3">
      <c r="C20" s="45" t="s">
        <v>615</v>
      </c>
      <c r="D20" s="48">
        <v>43941</v>
      </c>
      <c r="E20" s="48">
        <v>44565</v>
      </c>
    </row>
    <row r="21" spans="3:5" ht="15.75" thickBot="1" x14ac:dyDescent="0.3">
      <c r="C21" s="45" t="s">
        <v>628</v>
      </c>
      <c r="D21" s="48">
        <v>4135</v>
      </c>
      <c r="E21" s="48">
        <v>4232</v>
      </c>
    </row>
    <row r="22" spans="3:5" ht="15.75" thickBot="1" x14ac:dyDescent="0.3">
      <c r="C22" s="45" t="s">
        <v>629</v>
      </c>
      <c r="D22" s="48">
        <v>1994</v>
      </c>
      <c r="E22" s="48">
        <v>2084</v>
      </c>
    </row>
    <row r="23" spans="3:5" ht="15.75" thickBot="1" x14ac:dyDescent="0.3">
      <c r="C23" s="45" t="s">
        <v>630</v>
      </c>
      <c r="D23" s="46">
        <v>0</v>
      </c>
      <c r="E23" s="46">
        <v>0</v>
      </c>
    </row>
    <row r="24" spans="3:5" ht="15.75" thickBot="1" x14ac:dyDescent="0.3">
      <c r="C24" s="45" t="s">
        <v>631</v>
      </c>
      <c r="D24" s="46">
        <v>0</v>
      </c>
      <c r="E24" s="46">
        <v>0</v>
      </c>
    </row>
    <row r="25" spans="3:5" ht="15.75" thickBot="1" x14ac:dyDescent="0.3">
      <c r="C25" s="45" t="s">
        <v>616</v>
      </c>
      <c r="D25" s="48">
        <v>5445</v>
      </c>
      <c r="E25" s="48">
        <v>5682</v>
      </c>
    </row>
    <row r="26" spans="3:5" ht="15.75" thickBot="1" x14ac:dyDescent="0.3">
      <c r="C26" s="45" t="s">
        <v>617</v>
      </c>
      <c r="D26" s="48">
        <v>2062</v>
      </c>
      <c r="E26" s="48">
        <v>2562</v>
      </c>
    </row>
    <row r="27" spans="3:5" ht="15.75" thickBot="1" x14ac:dyDescent="0.3">
      <c r="C27" s="223" t="s">
        <v>619</v>
      </c>
      <c r="D27" s="48">
        <v>1566</v>
      </c>
      <c r="E27" s="48">
        <v>1866</v>
      </c>
    </row>
    <row r="28" spans="3:5" ht="15.75" thickBot="1" x14ac:dyDescent="0.3">
      <c r="C28" s="45" t="s">
        <v>620</v>
      </c>
      <c r="D28" s="48">
        <v>6443</v>
      </c>
      <c r="E28" s="48">
        <v>7263</v>
      </c>
    </row>
    <row r="29" spans="3:5" ht="15.75" thickBot="1" x14ac:dyDescent="0.3">
      <c r="C29" s="223" t="s">
        <v>619</v>
      </c>
      <c r="D29" s="48">
        <v>1356</v>
      </c>
      <c r="E29" s="48">
        <v>1555</v>
      </c>
    </row>
    <row r="30" spans="3:5" ht="30.75" thickBot="1" x14ac:dyDescent="0.3">
      <c r="C30" s="45" t="s">
        <v>632</v>
      </c>
      <c r="D30" s="48">
        <v>24971</v>
      </c>
      <c r="E30" s="48">
        <v>25768</v>
      </c>
    </row>
    <row r="31" spans="3:5" ht="15.75" thickBot="1" x14ac:dyDescent="0.3">
      <c r="C31" s="223" t="s">
        <v>619</v>
      </c>
      <c r="D31" s="48">
        <v>1356</v>
      </c>
      <c r="E31" s="48">
        <v>1424</v>
      </c>
    </row>
    <row r="32" spans="3:5" ht="15.75" thickBot="1" x14ac:dyDescent="0.3">
      <c r="C32" s="45" t="s">
        <v>633</v>
      </c>
      <c r="D32" s="48">
        <v>2265</v>
      </c>
      <c r="E32" s="48">
        <v>2466</v>
      </c>
    </row>
    <row r="33" spans="3:5" ht="30.75" thickBot="1" x14ac:dyDescent="0.3">
      <c r="C33" s="45" t="s">
        <v>634</v>
      </c>
      <c r="D33" s="46">
        <v>57</v>
      </c>
      <c r="E33" s="46">
        <v>68</v>
      </c>
    </row>
    <row r="34" spans="3:5" ht="15.75" thickBot="1" x14ac:dyDescent="0.3">
      <c r="C34" s="45" t="s">
        <v>635</v>
      </c>
      <c r="D34" s="46">
        <v>0</v>
      </c>
      <c r="E34" s="46">
        <v>5</v>
      </c>
    </row>
    <row r="35" spans="3:5" ht="30.75" thickBot="1" x14ac:dyDescent="0.3">
      <c r="C35" s="45" t="s">
        <v>636</v>
      </c>
      <c r="D35" s="46">
        <v>0</v>
      </c>
      <c r="E35" s="46">
        <v>0</v>
      </c>
    </row>
    <row r="36" spans="3:5" ht="15.75" thickBot="1" x14ac:dyDescent="0.3">
      <c r="C36" s="45" t="s">
        <v>637</v>
      </c>
      <c r="D36" s="46">
        <v>17</v>
      </c>
      <c r="E36" s="46">
        <v>14</v>
      </c>
    </row>
    <row r="37" spans="3:5" ht="15.75" thickBot="1" x14ac:dyDescent="0.3">
      <c r="C37" s="45" t="s">
        <v>626</v>
      </c>
      <c r="D37" s="46">
        <v>468</v>
      </c>
      <c r="E37" s="46">
        <v>467</v>
      </c>
    </row>
    <row r="38" spans="3:5" ht="15.75" thickBot="1" x14ac:dyDescent="0.3">
      <c r="C38" s="24" t="s">
        <v>638</v>
      </c>
      <c r="D38" s="222">
        <v>8745</v>
      </c>
      <c r="E38" s="48">
        <v>8400</v>
      </c>
    </row>
    <row r="39" spans="3:5" ht="15.75" thickBot="1" x14ac:dyDescent="0.3">
      <c r="C39" s="97" t="s">
        <v>639</v>
      </c>
      <c r="D39" s="228">
        <v>100543</v>
      </c>
      <c r="E39" s="228">
        <v>103576</v>
      </c>
    </row>
    <row r="40" spans="3:5" ht="16.5" thickTop="1" thickBot="1" x14ac:dyDescent="0.3">
      <c r="C40" s="97" t="s">
        <v>518</v>
      </c>
      <c r="D40" s="228">
        <v>232858</v>
      </c>
      <c r="E40" s="228">
        <v>237226</v>
      </c>
    </row>
    <row r="41" spans="3:5" ht="15.75" thickTop="1" x14ac:dyDescent="0.25"/>
  </sheetData>
  <hyperlinks>
    <hyperlink ref="A1" location="'ÍNDICE TABLAS'!A1" display="ÍNDICE TABLAS"/>
  </hyperlink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baseColWidth="10" defaultRowHeight="15" x14ac:dyDescent="0.25"/>
  <cols>
    <col min="1" max="1" width="16" bestFit="1" customWidth="1"/>
    <col min="2" max="2" width="2.5703125" bestFit="1" customWidth="1"/>
    <col min="3" max="3" width="37.140625" customWidth="1"/>
  </cols>
  <sheetData>
    <row r="1" spans="1:6" ht="18" x14ac:dyDescent="0.25">
      <c r="A1" s="525" t="s">
        <v>0</v>
      </c>
      <c r="D1" s="11"/>
    </row>
    <row r="2" spans="1:6" s="42" customFormat="1" ht="37.5" x14ac:dyDescent="0.5">
      <c r="A2" s="40" t="str">
        <f>+'ÍNDICE TABLAS'!B6</f>
        <v xml:space="preserve"> Tabla 1 </v>
      </c>
      <c r="B2" s="40" t="s">
        <v>221</v>
      </c>
      <c r="C2" s="40" t="str">
        <f>+'ÍNDICE TABLAS'!C6</f>
        <v xml:space="preserve">Resumen ejecutivo </v>
      </c>
      <c r="D2" s="41"/>
    </row>
    <row r="4" spans="1:6" ht="15.75" thickBot="1" x14ac:dyDescent="0.3">
      <c r="C4" s="20"/>
      <c r="D4" s="530" t="s">
        <v>193</v>
      </c>
      <c r="E4" s="530"/>
      <c r="F4" s="530"/>
    </row>
    <row r="5" spans="1:6" ht="16.5" thickTop="1" thickBot="1" x14ac:dyDescent="0.3">
      <c r="C5" s="22" t="s">
        <v>194</v>
      </c>
      <c r="D5" s="23">
        <v>2018</v>
      </c>
      <c r="E5" s="23">
        <v>2017</v>
      </c>
      <c r="F5" s="23" t="s">
        <v>195</v>
      </c>
    </row>
    <row r="6" spans="1:6" ht="16.5" thickTop="1" thickBot="1" x14ac:dyDescent="0.3">
      <c r="C6" s="24" t="s">
        <v>196</v>
      </c>
      <c r="D6" s="25">
        <v>0.1343</v>
      </c>
      <c r="E6" s="25">
        <v>0.13930000000000001</v>
      </c>
      <c r="F6" s="26" t="s">
        <v>197</v>
      </c>
    </row>
    <row r="7" spans="1:6" ht="15.75" thickBot="1" x14ac:dyDescent="0.3">
      <c r="C7" s="24" t="s">
        <v>198</v>
      </c>
      <c r="D7" s="28">
        <v>11184</v>
      </c>
      <c r="E7" s="28">
        <v>12128</v>
      </c>
      <c r="F7" s="25">
        <v>-7.7799999999999994E-2</v>
      </c>
    </row>
    <row r="8" spans="1:6" ht="15.75" thickBot="1" x14ac:dyDescent="0.3">
      <c r="C8" s="24" t="s">
        <v>199</v>
      </c>
      <c r="D8" s="25">
        <v>0.1643</v>
      </c>
      <c r="E8" s="25">
        <v>0.16400000000000001</v>
      </c>
      <c r="F8" s="26" t="s">
        <v>200</v>
      </c>
    </row>
    <row r="9" spans="1:6" ht="15.75" thickBot="1" x14ac:dyDescent="0.3">
      <c r="C9" s="24" t="s">
        <v>201</v>
      </c>
      <c r="D9" s="28">
        <v>13681</v>
      </c>
      <c r="E9" s="28">
        <v>14277</v>
      </c>
      <c r="F9" s="25">
        <v>-4.1700000000000001E-2</v>
      </c>
    </row>
    <row r="10" spans="1:6" ht="15.75" thickBot="1" x14ac:dyDescent="0.3">
      <c r="C10" s="24" t="s">
        <v>202</v>
      </c>
      <c r="D10" s="28">
        <v>83246</v>
      </c>
      <c r="E10" s="28">
        <v>87065</v>
      </c>
      <c r="F10" s="25">
        <v>-4.3900000000000002E-2</v>
      </c>
    </row>
    <row r="11" spans="1:6" x14ac:dyDescent="0.25">
      <c r="C11" s="29" t="s">
        <v>203</v>
      </c>
      <c r="D11" s="30">
        <v>75639</v>
      </c>
      <c r="E11" s="30">
        <v>78822</v>
      </c>
      <c r="F11" s="31">
        <v>-4.0399999999999998E-2</v>
      </c>
    </row>
    <row r="12" spans="1:6" x14ac:dyDescent="0.25">
      <c r="C12" s="29" t="s">
        <v>204</v>
      </c>
      <c r="D12" s="30">
        <v>1579</v>
      </c>
      <c r="E12" s="30">
        <v>1608</v>
      </c>
      <c r="F12" s="31">
        <v>-1.7999999999999999E-2</v>
      </c>
    </row>
    <row r="13" spans="1:6" ht="15.75" thickBot="1" x14ac:dyDescent="0.3">
      <c r="C13" s="32" t="s">
        <v>205</v>
      </c>
      <c r="D13" s="33">
        <v>6028</v>
      </c>
      <c r="E13" s="33">
        <v>6635</v>
      </c>
      <c r="F13" s="25">
        <v>-9.1499999999999998E-2</v>
      </c>
    </row>
    <row r="14" spans="1:6" ht="15.75" thickBot="1" x14ac:dyDescent="0.3">
      <c r="C14" s="24" t="s">
        <v>206</v>
      </c>
      <c r="D14" s="25">
        <v>5.5599999999999997E-2</v>
      </c>
      <c r="E14" s="25">
        <v>5.7299999999999997E-2</v>
      </c>
      <c r="F14" s="26" t="s">
        <v>207</v>
      </c>
    </row>
    <row r="15" spans="1:6" ht="15.75" thickBot="1" x14ac:dyDescent="0.3">
      <c r="C15" s="24" t="s">
        <v>208</v>
      </c>
      <c r="D15" s="26">
        <v>521</v>
      </c>
      <c r="E15" s="26">
        <v>425</v>
      </c>
      <c r="F15" s="25">
        <v>0.22589999999999999</v>
      </c>
    </row>
    <row r="16" spans="1:6" x14ac:dyDescent="0.25">
      <c r="C16" s="29" t="s">
        <v>209</v>
      </c>
      <c r="D16" s="34">
        <v>250</v>
      </c>
      <c r="E16" s="34">
        <v>282</v>
      </c>
      <c r="F16" s="31">
        <v>-0.1135</v>
      </c>
    </row>
    <row r="17" spans="3:6" ht="15.75" thickBot="1" x14ac:dyDescent="0.3">
      <c r="C17" s="32" t="s">
        <v>210</v>
      </c>
      <c r="D17" s="35">
        <v>271</v>
      </c>
      <c r="E17" s="35">
        <v>143</v>
      </c>
      <c r="F17" s="25">
        <v>0.89510000000000001</v>
      </c>
    </row>
    <row r="18" spans="3:6" ht="16.5" thickBot="1" x14ac:dyDescent="0.3">
      <c r="C18" s="24" t="s">
        <v>211</v>
      </c>
      <c r="D18" s="25">
        <v>0.55500000000000005</v>
      </c>
      <c r="E18" s="25">
        <v>0.65800000000000003</v>
      </c>
      <c r="F18" s="26" t="s">
        <v>212</v>
      </c>
    </row>
    <row r="19" spans="3:6" ht="16.5" thickBot="1" x14ac:dyDescent="0.3">
      <c r="C19" s="24" t="s">
        <v>213</v>
      </c>
      <c r="D19" s="25">
        <v>2.7E-2</v>
      </c>
      <c r="E19" s="25">
        <v>3.1E-2</v>
      </c>
      <c r="F19" s="26" t="s">
        <v>214</v>
      </c>
    </row>
    <row r="20" spans="3:6" ht="16.5" thickBot="1" x14ac:dyDescent="0.3">
      <c r="C20" s="24" t="s">
        <v>215</v>
      </c>
      <c r="D20" s="25">
        <v>6.5000000000000002E-2</v>
      </c>
      <c r="E20" s="25">
        <v>8.8999999999999996E-2</v>
      </c>
      <c r="F20" s="26" t="s">
        <v>216</v>
      </c>
    </row>
    <row r="21" spans="3:6" ht="15.75" thickBot="1" x14ac:dyDescent="0.3">
      <c r="C21" s="24" t="s">
        <v>217</v>
      </c>
      <c r="D21" s="25">
        <v>0.54700000000000004</v>
      </c>
      <c r="E21" s="25">
        <v>0.51</v>
      </c>
      <c r="F21" s="26" t="s">
        <v>218</v>
      </c>
    </row>
    <row r="22" spans="3:6" ht="15.75" thickBot="1" x14ac:dyDescent="0.3">
      <c r="C22" s="36" t="s">
        <v>219</v>
      </c>
      <c r="D22" s="37">
        <v>1.74</v>
      </c>
      <c r="E22" s="37">
        <v>1.77</v>
      </c>
      <c r="F22" s="38" t="s">
        <v>220</v>
      </c>
    </row>
    <row r="23" spans="3:6" ht="15.75" thickTop="1" x14ac:dyDescent="0.25">
      <c r="C23" s="43"/>
    </row>
    <row r="24" spans="3:6" x14ac:dyDescent="0.25">
      <c r="C24" s="508" t="s">
        <v>1482</v>
      </c>
    </row>
    <row r="25" spans="3:6" x14ac:dyDescent="0.25">
      <c r="C25" s="508" t="s">
        <v>1481</v>
      </c>
    </row>
  </sheetData>
  <mergeCells count="1">
    <mergeCell ref="D4:F4"/>
  </mergeCells>
  <hyperlinks>
    <hyperlink ref="A1" location="'ÍNDICE TABLAS'!A1" display="ÍNDICE TABLAS"/>
  </hyperlinks>
  <pageMargins left="0.7" right="0.7" top="0.75" bottom="0.75" header="0.3" footer="0.3"/>
  <drawing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30"/>
  <sheetViews>
    <sheetView showGridLines="0" workbookViewId="0"/>
  </sheetViews>
  <sheetFormatPr baseColWidth="10" defaultRowHeight="15" x14ac:dyDescent="0.25"/>
  <cols>
    <col min="1" max="1" width="15.85546875" customWidth="1"/>
    <col min="2" max="2" width="2.5703125" customWidth="1"/>
    <col min="3" max="3" width="36.5703125" customWidth="1"/>
  </cols>
  <sheetData>
    <row r="1" spans="1:16" ht="18" x14ac:dyDescent="0.25">
      <c r="A1" s="525" t="s">
        <v>0</v>
      </c>
      <c r="D1" s="11"/>
    </row>
    <row r="2" spans="1:16" s="42" customFormat="1" ht="37.5" x14ac:dyDescent="0.5">
      <c r="A2" s="40" t="s">
        <v>658</v>
      </c>
      <c r="B2" s="40" t="s">
        <v>221</v>
      </c>
      <c r="C2" s="40" t="s">
        <v>657</v>
      </c>
      <c r="D2" s="41"/>
    </row>
    <row r="3" spans="1:16" ht="15.75" thickBot="1" x14ac:dyDescent="0.3">
      <c r="D3" s="11"/>
    </row>
    <row r="4" spans="1:16" ht="16.5" thickTop="1" thickBot="1" x14ac:dyDescent="0.3">
      <c r="C4" s="19"/>
      <c r="D4" s="582" t="s">
        <v>641</v>
      </c>
      <c r="E4" s="582"/>
      <c r="F4" s="582"/>
      <c r="G4" s="582"/>
      <c r="H4" s="582"/>
      <c r="I4" s="582"/>
      <c r="J4" s="583"/>
      <c r="K4" s="584" t="s">
        <v>642</v>
      </c>
      <c r="L4" s="582"/>
      <c r="M4" s="582"/>
      <c r="N4" s="583"/>
      <c r="O4" s="585" t="s">
        <v>643</v>
      </c>
      <c r="P4" s="587" t="s">
        <v>518</v>
      </c>
    </row>
    <row r="5" spans="1:16" ht="61.5" thickTop="1" thickBot="1" x14ac:dyDescent="0.35">
      <c r="C5" s="512" t="s">
        <v>644</v>
      </c>
      <c r="D5" s="99" t="s">
        <v>645</v>
      </c>
      <c r="E5" s="229" t="s">
        <v>646</v>
      </c>
      <c r="F5" s="229" t="s">
        <v>647</v>
      </c>
      <c r="G5" s="229" t="s">
        <v>648</v>
      </c>
      <c r="H5" s="229" t="s">
        <v>649</v>
      </c>
      <c r="I5" s="229" t="s">
        <v>650</v>
      </c>
      <c r="J5" s="230" t="s">
        <v>651</v>
      </c>
      <c r="K5" s="99" t="s">
        <v>652</v>
      </c>
      <c r="L5" s="229" t="s">
        <v>653</v>
      </c>
      <c r="M5" s="229" t="s">
        <v>654</v>
      </c>
      <c r="N5" s="230" t="s">
        <v>655</v>
      </c>
      <c r="O5" s="586"/>
      <c r="P5" s="588"/>
    </row>
    <row r="6" spans="1:16" ht="16.5" thickTop="1" thickBot="1" x14ac:dyDescent="0.3">
      <c r="C6" s="45" t="s">
        <v>615</v>
      </c>
      <c r="D6" s="197">
        <v>1124</v>
      </c>
      <c r="E6" s="48">
        <v>1124</v>
      </c>
      <c r="F6" s="46">
        <v>0</v>
      </c>
      <c r="G6" s="46">
        <v>0</v>
      </c>
      <c r="H6" s="46">
        <v>0</v>
      </c>
      <c r="I6" s="46">
        <v>0</v>
      </c>
      <c r="J6" s="231">
        <v>0</v>
      </c>
      <c r="K6" s="232">
        <v>0</v>
      </c>
      <c r="L6" s="46">
        <v>0</v>
      </c>
      <c r="M6" s="46">
        <v>0</v>
      </c>
      <c r="N6" s="231">
        <v>0</v>
      </c>
      <c r="O6" s="233">
        <v>0</v>
      </c>
      <c r="P6" s="197">
        <v>1124</v>
      </c>
    </row>
    <row r="7" spans="1:16" ht="15.75" thickBot="1" x14ac:dyDescent="0.3">
      <c r="C7" s="45" t="s">
        <v>616</v>
      </c>
      <c r="D7" s="197">
        <v>25878</v>
      </c>
      <c r="E7" s="48">
        <v>19610</v>
      </c>
      <c r="F7" s="48">
        <v>2145</v>
      </c>
      <c r="G7" s="48">
        <v>3093</v>
      </c>
      <c r="H7" s="46">
        <v>11</v>
      </c>
      <c r="I7" s="46">
        <v>549</v>
      </c>
      <c r="J7" s="231">
        <v>471</v>
      </c>
      <c r="K7" s="232">
        <v>116</v>
      </c>
      <c r="L7" s="46">
        <v>113</v>
      </c>
      <c r="M7" s="46">
        <v>0</v>
      </c>
      <c r="N7" s="231">
        <v>3</v>
      </c>
      <c r="O7" s="233">
        <v>216</v>
      </c>
      <c r="P7" s="197">
        <v>26210</v>
      </c>
    </row>
    <row r="8" spans="1:16" ht="15.75" thickBot="1" x14ac:dyDescent="0.3">
      <c r="C8" s="45" t="s">
        <v>617</v>
      </c>
      <c r="D8" s="197">
        <v>50905</v>
      </c>
      <c r="E8" s="48">
        <v>48422</v>
      </c>
      <c r="F8" s="46">
        <v>212</v>
      </c>
      <c r="G8" s="46">
        <v>169</v>
      </c>
      <c r="H8" s="46">
        <v>71</v>
      </c>
      <c r="I8" s="46">
        <v>162</v>
      </c>
      <c r="J8" s="234">
        <v>1868</v>
      </c>
      <c r="K8" s="232">
        <v>489</v>
      </c>
      <c r="L8" s="46">
        <v>169</v>
      </c>
      <c r="M8" s="46">
        <v>257</v>
      </c>
      <c r="N8" s="231">
        <v>64</v>
      </c>
      <c r="O8" s="233">
        <v>221</v>
      </c>
      <c r="P8" s="197">
        <v>51615</v>
      </c>
    </row>
    <row r="9" spans="1:16" ht="15.75" thickBot="1" x14ac:dyDescent="0.3">
      <c r="C9" s="45" t="s">
        <v>620</v>
      </c>
      <c r="D9" s="197">
        <v>53048</v>
      </c>
      <c r="E9" s="48">
        <v>52657</v>
      </c>
      <c r="F9" s="46">
        <v>36</v>
      </c>
      <c r="G9" s="46">
        <v>168</v>
      </c>
      <c r="H9" s="46">
        <v>16</v>
      </c>
      <c r="I9" s="46">
        <v>40</v>
      </c>
      <c r="J9" s="231">
        <v>130</v>
      </c>
      <c r="K9" s="232">
        <v>56</v>
      </c>
      <c r="L9" s="46">
        <v>35</v>
      </c>
      <c r="M9" s="46">
        <v>14</v>
      </c>
      <c r="N9" s="231">
        <v>7</v>
      </c>
      <c r="O9" s="233">
        <v>114</v>
      </c>
      <c r="P9" s="197">
        <v>53218</v>
      </c>
    </row>
    <row r="10" spans="1:16" ht="15.75" thickBot="1" x14ac:dyDescent="0.3">
      <c r="C10" s="45" t="s">
        <v>626</v>
      </c>
      <c r="D10" s="232">
        <v>125</v>
      </c>
      <c r="E10" s="46">
        <v>124</v>
      </c>
      <c r="F10" s="46">
        <v>0</v>
      </c>
      <c r="G10" s="46">
        <v>0</v>
      </c>
      <c r="H10" s="46">
        <v>0</v>
      </c>
      <c r="I10" s="46">
        <v>0</v>
      </c>
      <c r="J10" s="231">
        <v>1</v>
      </c>
      <c r="K10" s="232">
        <v>24</v>
      </c>
      <c r="L10" s="46">
        <v>24</v>
      </c>
      <c r="M10" s="46">
        <v>0</v>
      </c>
      <c r="N10" s="231">
        <v>0</v>
      </c>
      <c r="O10" s="233">
        <v>0</v>
      </c>
      <c r="P10" s="232">
        <v>149</v>
      </c>
    </row>
    <row r="11" spans="1:16" ht="15.75" thickBot="1" x14ac:dyDescent="0.3">
      <c r="C11" s="97" t="s">
        <v>627</v>
      </c>
      <c r="D11" s="228">
        <v>131079</v>
      </c>
      <c r="E11" s="228">
        <v>121937</v>
      </c>
      <c r="F11" s="228">
        <v>2393</v>
      </c>
      <c r="G11" s="228">
        <v>3430</v>
      </c>
      <c r="H11" s="107">
        <v>98</v>
      </c>
      <c r="I11" s="107">
        <v>751</v>
      </c>
      <c r="J11" s="235">
        <v>2469</v>
      </c>
      <c r="K11" s="107">
        <v>685</v>
      </c>
      <c r="L11" s="107">
        <v>341</v>
      </c>
      <c r="M11" s="107">
        <v>271</v>
      </c>
      <c r="N11" s="236">
        <v>73</v>
      </c>
      <c r="O11" s="236">
        <v>552</v>
      </c>
      <c r="P11" s="228">
        <v>132316</v>
      </c>
    </row>
    <row r="12" spans="1:16" ht="16.5" thickTop="1" thickBot="1" x14ac:dyDescent="0.3">
      <c r="C12" s="45" t="s">
        <v>615</v>
      </c>
      <c r="D12" s="197">
        <v>43836</v>
      </c>
      <c r="E12" s="48">
        <v>37630</v>
      </c>
      <c r="F12" s="46">
        <v>774</v>
      </c>
      <c r="G12" s="46">
        <v>0</v>
      </c>
      <c r="H12" s="48">
        <v>5421</v>
      </c>
      <c r="I12" s="46">
        <v>0</v>
      </c>
      <c r="J12" s="231">
        <v>11</v>
      </c>
      <c r="K12" s="232">
        <v>1</v>
      </c>
      <c r="L12" s="46">
        <v>1</v>
      </c>
      <c r="M12" s="46">
        <v>0</v>
      </c>
      <c r="N12" s="231">
        <v>0</v>
      </c>
      <c r="O12" s="233">
        <v>103</v>
      </c>
      <c r="P12" s="197">
        <v>43941</v>
      </c>
    </row>
    <row r="13" spans="1:16" ht="30.75" thickBot="1" x14ac:dyDescent="0.3">
      <c r="C13" s="45" t="s">
        <v>628</v>
      </c>
      <c r="D13" s="197">
        <v>4135</v>
      </c>
      <c r="E13" s="48">
        <v>4135</v>
      </c>
      <c r="F13" s="46">
        <v>0</v>
      </c>
      <c r="G13" s="46">
        <v>0</v>
      </c>
      <c r="H13" s="46">
        <v>0</v>
      </c>
      <c r="I13" s="46">
        <v>0</v>
      </c>
      <c r="J13" s="231">
        <v>0</v>
      </c>
      <c r="K13" s="232">
        <v>0</v>
      </c>
      <c r="L13" s="46">
        <v>0</v>
      </c>
      <c r="M13" s="46">
        <v>0</v>
      </c>
      <c r="N13" s="231">
        <v>0</v>
      </c>
      <c r="O13" s="233">
        <v>0</v>
      </c>
      <c r="P13" s="197">
        <v>4135</v>
      </c>
    </row>
    <row r="14" spans="1:16" ht="15.75" thickBot="1" x14ac:dyDescent="0.3">
      <c r="C14" s="45" t="s">
        <v>629</v>
      </c>
      <c r="D14" s="197">
        <v>1994</v>
      </c>
      <c r="E14" s="48">
        <v>1994</v>
      </c>
      <c r="F14" s="46">
        <v>0</v>
      </c>
      <c r="G14" s="46">
        <v>0</v>
      </c>
      <c r="H14" s="46">
        <v>0</v>
      </c>
      <c r="I14" s="46">
        <v>0</v>
      </c>
      <c r="J14" s="231">
        <v>0</v>
      </c>
      <c r="K14" s="232">
        <v>0</v>
      </c>
      <c r="L14" s="46">
        <v>0</v>
      </c>
      <c r="M14" s="46">
        <v>0</v>
      </c>
      <c r="N14" s="231">
        <v>0</v>
      </c>
      <c r="O14" s="233">
        <v>0</v>
      </c>
      <c r="P14" s="197">
        <v>1994</v>
      </c>
    </row>
    <row r="15" spans="1:16" ht="15.75" thickBot="1" x14ac:dyDescent="0.3">
      <c r="C15" s="45" t="s">
        <v>630</v>
      </c>
      <c r="D15" s="232">
        <v>0</v>
      </c>
      <c r="E15" s="46">
        <v>0</v>
      </c>
      <c r="F15" s="46">
        <v>0</v>
      </c>
      <c r="G15" s="46">
        <v>0</v>
      </c>
      <c r="H15" s="46">
        <v>0</v>
      </c>
      <c r="I15" s="46">
        <v>0</v>
      </c>
      <c r="J15" s="231">
        <v>0</v>
      </c>
      <c r="K15" s="232">
        <v>0</v>
      </c>
      <c r="L15" s="46">
        <v>0</v>
      </c>
      <c r="M15" s="46">
        <v>0</v>
      </c>
      <c r="N15" s="231">
        <v>0</v>
      </c>
      <c r="O15" s="233">
        <v>0</v>
      </c>
      <c r="P15" s="232">
        <v>0</v>
      </c>
    </row>
    <row r="16" spans="1:16" ht="15.75" thickBot="1" x14ac:dyDescent="0.3">
      <c r="C16" s="45" t="s">
        <v>631</v>
      </c>
      <c r="D16" s="232">
        <v>0</v>
      </c>
      <c r="E16" s="46">
        <v>0</v>
      </c>
      <c r="F16" s="46">
        <v>0</v>
      </c>
      <c r="G16" s="46">
        <v>0</v>
      </c>
      <c r="H16" s="46">
        <v>0</v>
      </c>
      <c r="I16" s="46">
        <v>0</v>
      </c>
      <c r="J16" s="231">
        <v>0</v>
      </c>
      <c r="K16" s="232">
        <v>0</v>
      </c>
      <c r="L16" s="46">
        <v>0</v>
      </c>
      <c r="M16" s="46">
        <v>0</v>
      </c>
      <c r="N16" s="231">
        <v>0</v>
      </c>
      <c r="O16" s="233">
        <v>0</v>
      </c>
      <c r="P16" s="232">
        <v>0</v>
      </c>
    </row>
    <row r="17" spans="3:16" ht="15.75" thickBot="1" x14ac:dyDescent="0.3">
      <c r="C17" s="45" t="s">
        <v>616</v>
      </c>
      <c r="D17" s="197">
        <v>5445</v>
      </c>
      <c r="E17" s="48">
        <v>3594</v>
      </c>
      <c r="F17" s="46">
        <v>906</v>
      </c>
      <c r="G17" s="46">
        <v>460</v>
      </c>
      <c r="H17" s="46">
        <v>0</v>
      </c>
      <c r="I17" s="46">
        <v>397</v>
      </c>
      <c r="J17" s="231">
        <v>88</v>
      </c>
      <c r="K17" s="232">
        <v>0</v>
      </c>
      <c r="L17" s="46">
        <v>0</v>
      </c>
      <c r="M17" s="46">
        <v>0</v>
      </c>
      <c r="N17" s="231">
        <v>0</v>
      </c>
      <c r="O17" s="233">
        <v>0</v>
      </c>
      <c r="P17" s="197">
        <v>5445</v>
      </c>
    </row>
    <row r="18" spans="3:16" ht="15.75" thickBot="1" x14ac:dyDescent="0.3">
      <c r="C18" s="45" t="s">
        <v>617</v>
      </c>
      <c r="D18" s="197">
        <v>2060</v>
      </c>
      <c r="E18" s="48">
        <v>2045</v>
      </c>
      <c r="F18" s="46">
        <v>0</v>
      </c>
      <c r="G18" s="46">
        <v>0</v>
      </c>
      <c r="H18" s="46">
        <v>0</v>
      </c>
      <c r="I18" s="46">
        <v>0</v>
      </c>
      <c r="J18" s="231">
        <v>14</v>
      </c>
      <c r="K18" s="232">
        <v>0</v>
      </c>
      <c r="L18" s="46">
        <v>0</v>
      </c>
      <c r="M18" s="46">
        <v>0</v>
      </c>
      <c r="N18" s="231">
        <v>0</v>
      </c>
      <c r="O18" s="233">
        <v>2</v>
      </c>
      <c r="P18" s="197">
        <v>2062</v>
      </c>
    </row>
    <row r="19" spans="3:16" ht="15.75" thickBot="1" x14ac:dyDescent="0.3">
      <c r="C19" s="45" t="s">
        <v>620</v>
      </c>
      <c r="D19" s="197">
        <v>6418</v>
      </c>
      <c r="E19" s="48">
        <v>6344</v>
      </c>
      <c r="F19" s="46">
        <v>3</v>
      </c>
      <c r="G19" s="46">
        <v>39</v>
      </c>
      <c r="H19" s="46">
        <v>3</v>
      </c>
      <c r="I19" s="46">
        <v>10</v>
      </c>
      <c r="J19" s="231">
        <v>19</v>
      </c>
      <c r="K19" s="232">
        <v>4</v>
      </c>
      <c r="L19" s="46">
        <v>3</v>
      </c>
      <c r="M19" s="46">
        <v>1</v>
      </c>
      <c r="N19" s="231">
        <v>1</v>
      </c>
      <c r="O19" s="233">
        <v>21</v>
      </c>
      <c r="P19" s="197">
        <v>6443</v>
      </c>
    </row>
    <row r="20" spans="3:16" ht="30.75" thickBot="1" x14ac:dyDescent="0.3">
      <c r="C20" s="45" t="s">
        <v>656</v>
      </c>
      <c r="D20" s="197">
        <v>24812</v>
      </c>
      <c r="E20" s="48">
        <v>24161</v>
      </c>
      <c r="F20" s="46">
        <v>22</v>
      </c>
      <c r="G20" s="46">
        <v>410</v>
      </c>
      <c r="H20" s="46">
        <v>6</v>
      </c>
      <c r="I20" s="46">
        <v>48</v>
      </c>
      <c r="J20" s="231">
        <v>165</v>
      </c>
      <c r="K20" s="232">
        <v>21</v>
      </c>
      <c r="L20" s="46">
        <v>13</v>
      </c>
      <c r="M20" s="46">
        <v>2</v>
      </c>
      <c r="N20" s="231">
        <v>5</v>
      </c>
      <c r="O20" s="233">
        <v>139</v>
      </c>
      <c r="P20" s="197">
        <v>24971</v>
      </c>
    </row>
    <row r="21" spans="3:16" ht="15.75" thickBot="1" x14ac:dyDescent="0.3">
      <c r="C21" s="45" t="s">
        <v>633</v>
      </c>
      <c r="D21" s="197">
        <v>2245</v>
      </c>
      <c r="E21" s="48">
        <v>2193</v>
      </c>
      <c r="F21" s="46">
        <v>1</v>
      </c>
      <c r="G21" s="46">
        <v>37</v>
      </c>
      <c r="H21" s="46">
        <v>1</v>
      </c>
      <c r="I21" s="46">
        <v>1</v>
      </c>
      <c r="J21" s="231">
        <v>11</v>
      </c>
      <c r="K21" s="232">
        <v>1</v>
      </c>
      <c r="L21" s="46">
        <v>0</v>
      </c>
      <c r="M21" s="46">
        <v>0</v>
      </c>
      <c r="N21" s="231">
        <v>0</v>
      </c>
      <c r="O21" s="233">
        <v>20</v>
      </c>
      <c r="P21" s="197">
        <v>2265</v>
      </c>
    </row>
    <row r="22" spans="3:16" ht="30.75" thickBot="1" x14ac:dyDescent="0.3">
      <c r="C22" s="45" t="s">
        <v>634</v>
      </c>
      <c r="D22" s="232">
        <v>57</v>
      </c>
      <c r="E22" s="46">
        <v>57</v>
      </c>
      <c r="F22" s="46">
        <v>0</v>
      </c>
      <c r="G22" s="46">
        <v>0</v>
      </c>
      <c r="H22" s="46">
        <v>0</v>
      </c>
      <c r="I22" s="46">
        <v>0</v>
      </c>
      <c r="J22" s="231">
        <v>0</v>
      </c>
      <c r="K22" s="232">
        <v>0</v>
      </c>
      <c r="L22" s="46">
        <v>0</v>
      </c>
      <c r="M22" s="46">
        <v>0</v>
      </c>
      <c r="N22" s="231">
        <v>0</v>
      </c>
      <c r="O22" s="233">
        <v>0</v>
      </c>
      <c r="P22" s="232">
        <v>57</v>
      </c>
    </row>
    <row r="23" spans="3:16" ht="15.75" thickBot="1" x14ac:dyDescent="0.3">
      <c r="C23" s="45" t="s">
        <v>635</v>
      </c>
      <c r="D23" s="232">
        <v>0</v>
      </c>
      <c r="E23" s="46">
        <v>0</v>
      </c>
      <c r="F23" s="46">
        <v>0</v>
      </c>
      <c r="G23" s="46">
        <v>0</v>
      </c>
      <c r="H23" s="46">
        <v>0</v>
      </c>
      <c r="I23" s="46">
        <v>0</v>
      </c>
      <c r="J23" s="231">
        <v>0</v>
      </c>
      <c r="K23" s="232">
        <v>0</v>
      </c>
      <c r="L23" s="46">
        <v>0</v>
      </c>
      <c r="M23" s="46">
        <v>0</v>
      </c>
      <c r="N23" s="231">
        <v>0</v>
      </c>
      <c r="O23" s="233">
        <v>0</v>
      </c>
      <c r="P23" s="232">
        <v>0</v>
      </c>
    </row>
    <row r="24" spans="3:16" ht="30.75" thickBot="1" x14ac:dyDescent="0.3">
      <c r="C24" s="45" t="s">
        <v>636</v>
      </c>
      <c r="D24" s="232">
        <v>0</v>
      </c>
      <c r="E24" s="46">
        <v>0</v>
      </c>
      <c r="F24" s="46">
        <v>0</v>
      </c>
      <c r="G24" s="46">
        <v>0</v>
      </c>
      <c r="H24" s="46">
        <v>0</v>
      </c>
      <c r="I24" s="46">
        <v>0</v>
      </c>
      <c r="J24" s="231">
        <v>0</v>
      </c>
      <c r="K24" s="232">
        <v>0</v>
      </c>
      <c r="L24" s="46">
        <v>0</v>
      </c>
      <c r="M24" s="46">
        <v>0</v>
      </c>
      <c r="N24" s="231">
        <v>0</v>
      </c>
      <c r="O24" s="233">
        <v>0</v>
      </c>
      <c r="P24" s="232">
        <v>0</v>
      </c>
    </row>
    <row r="25" spans="3:16" ht="15.75" thickBot="1" x14ac:dyDescent="0.3">
      <c r="C25" s="45" t="s">
        <v>637</v>
      </c>
      <c r="D25" s="232">
        <v>17</v>
      </c>
      <c r="E25" s="46">
        <v>17</v>
      </c>
      <c r="F25" s="46">
        <v>0</v>
      </c>
      <c r="G25" s="46">
        <v>0</v>
      </c>
      <c r="H25" s="46">
        <v>0</v>
      </c>
      <c r="I25" s="46">
        <v>0</v>
      </c>
      <c r="J25" s="231">
        <v>0</v>
      </c>
      <c r="K25" s="232">
        <v>0</v>
      </c>
      <c r="L25" s="46">
        <v>0</v>
      </c>
      <c r="M25" s="46">
        <v>0</v>
      </c>
      <c r="N25" s="231">
        <v>0</v>
      </c>
      <c r="O25" s="233">
        <v>0</v>
      </c>
      <c r="P25" s="232">
        <v>17</v>
      </c>
    </row>
    <row r="26" spans="3:16" ht="15.75" thickBot="1" x14ac:dyDescent="0.3">
      <c r="C26" s="45" t="s">
        <v>626</v>
      </c>
      <c r="D26" s="232">
        <v>468</v>
      </c>
      <c r="E26" s="46">
        <v>468</v>
      </c>
      <c r="F26" s="46">
        <v>0</v>
      </c>
      <c r="G26" s="46">
        <v>0</v>
      </c>
      <c r="H26" s="46">
        <v>0</v>
      </c>
      <c r="I26" s="46">
        <v>0</v>
      </c>
      <c r="J26" s="231">
        <v>0</v>
      </c>
      <c r="K26" s="232">
        <v>0</v>
      </c>
      <c r="L26" s="46">
        <v>0</v>
      </c>
      <c r="M26" s="46">
        <v>0</v>
      </c>
      <c r="N26" s="231">
        <v>0</v>
      </c>
      <c r="O26" s="233">
        <v>0</v>
      </c>
      <c r="P26" s="232">
        <v>468</v>
      </c>
    </row>
    <row r="27" spans="3:16" ht="15.75" thickBot="1" x14ac:dyDescent="0.3">
      <c r="C27" s="45" t="s">
        <v>638</v>
      </c>
      <c r="D27" s="197">
        <v>8745</v>
      </c>
      <c r="E27" s="48">
        <v>8745</v>
      </c>
      <c r="F27" s="46">
        <v>0</v>
      </c>
      <c r="G27" s="46">
        <v>0</v>
      </c>
      <c r="H27" s="46">
        <v>0</v>
      </c>
      <c r="I27" s="46">
        <v>0</v>
      </c>
      <c r="J27" s="231">
        <v>0</v>
      </c>
      <c r="K27" s="232">
        <v>0</v>
      </c>
      <c r="L27" s="46">
        <v>0</v>
      </c>
      <c r="M27" s="46">
        <v>0</v>
      </c>
      <c r="N27" s="231">
        <v>0</v>
      </c>
      <c r="O27" s="233">
        <v>0</v>
      </c>
      <c r="P27" s="197">
        <v>8745</v>
      </c>
    </row>
    <row r="28" spans="3:16" ht="15.75" thickBot="1" x14ac:dyDescent="0.3">
      <c r="C28" s="97" t="s">
        <v>639</v>
      </c>
      <c r="D28" s="228">
        <v>100231</v>
      </c>
      <c r="E28" s="228">
        <v>91382</v>
      </c>
      <c r="F28" s="228">
        <v>1707</v>
      </c>
      <c r="G28" s="107">
        <v>946</v>
      </c>
      <c r="H28" s="228">
        <v>5430</v>
      </c>
      <c r="I28" s="107">
        <v>457</v>
      </c>
      <c r="J28" s="236">
        <v>309</v>
      </c>
      <c r="K28" s="107">
        <v>27</v>
      </c>
      <c r="L28" s="107">
        <v>17</v>
      </c>
      <c r="M28" s="107">
        <v>3</v>
      </c>
      <c r="N28" s="236">
        <v>6</v>
      </c>
      <c r="O28" s="236">
        <v>285</v>
      </c>
      <c r="P28" s="228">
        <v>100543</v>
      </c>
    </row>
    <row r="29" spans="3:16" ht="16.5" thickTop="1" thickBot="1" x14ac:dyDescent="0.3">
      <c r="C29" s="97" t="s">
        <v>518</v>
      </c>
      <c r="D29" s="228">
        <v>231309</v>
      </c>
      <c r="E29" s="228">
        <v>213318</v>
      </c>
      <c r="F29" s="228">
        <v>4100</v>
      </c>
      <c r="G29" s="228">
        <v>4377</v>
      </c>
      <c r="H29" s="228">
        <v>5528</v>
      </c>
      <c r="I29" s="228">
        <v>1208</v>
      </c>
      <c r="J29" s="235">
        <v>2778</v>
      </c>
      <c r="K29" s="107">
        <v>712</v>
      </c>
      <c r="L29" s="107">
        <v>358</v>
      </c>
      <c r="M29" s="107">
        <v>274</v>
      </c>
      <c r="N29" s="236">
        <v>79</v>
      </c>
      <c r="O29" s="236">
        <v>837</v>
      </c>
      <c r="P29" s="228">
        <v>232858</v>
      </c>
    </row>
    <row r="30" spans="3:16" ht="15.75" thickTop="1" x14ac:dyDescent="0.25"/>
  </sheetData>
  <mergeCells count="4">
    <mergeCell ref="D4:J4"/>
    <mergeCell ref="K4:N4"/>
    <mergeCell ref="O4:O5"/>
    <mergeCell ref="P4:P5"/>
  </mergeCells>
  <hyperlinks>
    <hyperlink ref="A1" location="'ÍNDICE TABLAS'!A1" display="ÍNDICE TABLAS"/>
  </hyperlinks>
  <pageMargins left="0.7" right="0.7" top="0.75" bottom="0.75" header="0.3" footer="0.3"/>
  <drawing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26"/>
  <sheetViews>
    <sheetView showGridLines="0" workbookViewId="0"/>
  </sheetViews>
  <sheetFormatPr baseColWidth="10" defaultRowHeight="15" x14ac:dyDescent="0.25"/>
  <cols>
    <col min="1" max="1" width="15.85546875" customWidth="1"/>
    <col min="2" max="2" width="2.5703125" customWidth="1"/>
    <col min="3" max="3" width="28.85546875" customWidth="1"/>
    <col min="4" max="26" width="10.140625" customWidth="1"/>
  </cols>
  <sheetData>
    <row r="1" spans="1:26" ht="18" x14ac:dyDescent="0.25">
      <c r="A1" s="525" t="s">
        <v>0</v>
      </c>
      <c r="D1" s="11"/>
    </row>
    <row r="2" spans="1:26" s="42" customFormat="1" ht="37.5" x14ac:dyDescent="0.5">
      <c r="A2" s="40" t="s">
        <v>659</v>
      </c>
      <c r="B2" s="40" t="s">
        <v>221</v>
      </c>
      <c r="C2" s="40" t="s">
        <v>660</v>
      </c>
      <c r="D2" s="41"/>
    </row>
    <row r="3" spans="1:26" ht="15.75" thickBot="1" x14ac:dyDescent="0.3">
      <c r="D3" s="11"/>
    </row>
    <row r="4" spans="1:26" ht="15.75" thickTop="1" x14ac:dyDescent="0.25">
      <c r="C4" s="194"/>
      <c r="D4" s="589" t="s">
        <v>662</v>
      </c>
      <c r="E4" s="589" t="s">
        <v>663</v>
      </c>
      <c r="F4" s="589" t="s">
        <v>664</v>
      </c>
      <c r="G4" s="589" t="s">
        <v>665</v>
      </c>
      <c r="H4" s="589" t="s">
        <v>666</v>
      </c>
      <c r="I4" s="589" t="s">
        <v>667</v>
      </c>
      <c r="J4" s="589" t="s">
        <v>668</v>
      </c>
      <c r="K4" s="589" t="s">
        <v>669</v>
      </c>
      <c r="L4" s="589" t="s">
        <v>670</v>
      </c>
      <c r="M4" s="589" t="s">
        <v>671</v>
      </c>
      <c r="N4" s="589" t="s">
        <v>672</v>
      </c>
      <c r="O4" s="589" t="s">
        <v>673</v>
      </c>
      <c r="P4" s="589" t="s">
        <v>674</v>
      </c>
      <c r="Q4" s="589" t="s">
        <v>675</v>
      </c>
      <c r="R4" s="589" t="s">
        <v>676</v>
      </c>
      <c r="S4" s="589" t="s">
        <v>677</v>
      </c>
      <c r="T4" s="589" t="s">
        <v>678</v>
      </c>
      <c r="U4" s="589" t="s">
        <v>679</v>
      </c>
      <c r="V4" s="589" t="s">
        <v>680</v>
      </c>
      <c r="W4" s="589" t="s">
        <v>681</v>
      </c>
      <c r="X4" s="589" t="s">
        <v>682</v>
      </c>
      <c r="Y4" s="589" t="s">
        <v>683</v>
      </c>
      <c r="Z4" s="589" t="s">
        <v>518</v>
      </c>
    </row>
    <row r="5" spans="1:26" ht="32.85" customHeight="1" thickBot="1" x14ac:dyDescent="0.3">
      <c r="C5" s="237" t="s">
        <v>661</v>
      </c>
      <c r="D5" s="590"/>
      <c r="E5" s="590"/>
      <c r="F5" s="590"/>
      <c r="G5" s="590"/>
      <c r="H5" s="590"/>
      <c r="I5" s="590"/>
      <c r="J5" s="590"/>
      <c r="K5" s="590"/>
      <c r="L5" s="590"/>
      <c r="M5" s="590"/>
      <c r="N5" s="590"/>
      <c r="O5" s="590"/>
      <c r="P5" s="590"/>
      <c r="Q5" s="590"/>
      <c r="R5" s="590"/>
      <c r="S5" s="590"/>
      <c r="T5" s="590"/>
      <c r="U5" s="590"/>
      <c r="V5" s="590"/>
      <c r="W5" s="590"/>
      <c r="X5" s="590"/>
      <c r="Y5" s="590"/>
      <c r="Z5" s="590"/>
    </row>
    <row r="6" spans="1:26" ht="19.5" thickTop="1" thickBot="1" x14ac:dyDescent="0.3">
      <c r="C6" s="238" t="s">
        <v>615</v>
      </c>
      <c r="D6" s="239">
        <v>0</v>
      </c>
      <c r="E6" s="239">
        <v>0</v>
      </c>
      <c r="F6" s="239">
        <v>0</v>
      </c>
      <c r="G6" s="239">
        <v>0</v>
      </c>
      <c r="H6" s="239">
        <v>0</v>
      </c>
      <c r="I6" s="239">
        <v>0</v>
      </c>
      <c r="J6" s="239">
        <v>0</v>
      </c>
      <c r="K6" s="239">
        <v>0</v>
      </c>
      <c r="L6" s="239">
        <v>0</v>
      </c>
      <c r="M6" s="239">
        <v>0</v>
      </c>
      <c r="N6" s="239">
        <v>0</v>
      </c>
      <c r="O6" s="239">
        <v>0</v>
      </c>
      <c r="P6" s="239">
        <v>2</v>
      </c>
      <c r="Q6" s="239">
        <v>0</v>
      </c>
      <c r="R6" s="240">
        <v>1117</v>
      </c>
      <c r="S6" s="239">
        <v>0</v>
      </c>
      <c r="T6" s="239">
        <v>0</v>
      </c>
      <c r="U6" s="239">
        <v>0</v>
      </c>
      <c r="V6" s="239">
        <v>5</v>
      </c>
      <c r="W6" s="239">
        <v>0</v>
      </c>
      <c r="X6" s="239">
        <v>0</v>
      </c>
      <c r="Y6" s="239">
        <v>0</v>
      </c>
      <c r="Z6" s="240">
        <v>1124</v>
      </c>
    </row>
    <row r="7" spans="1:26" ht="15.75" thickBot="1" x14ac:dyDescent="0.3">
      <c r="C7" s="238" t="s">
        <v>616</v>
      </c>
      <c r="D7" s="239">
        <v>0</v>
      </c>
      <c r="E7" s="239">
        <v>0</v>
      </c>
      <c r="F7" s="239">
        <v>1</v>
      </c>
      <c r="G7" s="239">
        <v>0</v>
      </c>
      <c r="H7" s="239">
        <v>68</v>
      </c>
      <c r="I7" s="239">
        <v>148</v>
      </c>
      <c r="J7" s="239">
        <v>1</v>
      </c>
      <c r="K7" s="239">
        <v>132</v>
      </c>
      <c r="L7" s="239">
        <v>0</v>
      </c>
      <c r="M7" s="239">
        <v>0</v>
      </c>
      <c r="N7" s="240">
        <v>21912</v>
      </c>
      <c r="O7" s="239">
        <v>6</v>
      </c>
      <c r="P7" s="239">
        <v>6</v>
      </c>
      <c r="Q7" s="239">
        <v>0</v>
      </c>
      <c r="R7" s="239">
        <v>59</v>
      </c>
      <c r="S7" s="239">
        <v>0</v>
      </c>
      <c r="T7" s="239">
        <v>1</v>
      </c>
      <c r="U7" s="239">
        <v>2</v>
      </c>
      <c r="V7" s="239">
        <v>3</v>
      </c>
      <c r="W7" s="239">
        <v>0</v>
      </c>
      <c r="X7" s="239">
        <v>0</v>
      </c>
      <c r="Y7" s="240">
        <v>3871</v>
      </c>
      <c r="Z7" s="240">
        <v>26210</v>
      </c>
    </row>
    <row r="8" spans="1:26" ht="15.75" thickBot="1" x14ac:dyDescent="0.3">
      <c r="C8" s="238" t="s">
        <v>617</v>
      </c>
      <c r="D8" s="239">
        <v>652</v>
      </c>
      <c r="E8" s="239">
        <v>883</v>
      </c>
      <c r="F8" s="240">
        <v>10673</v>
      </c>
      <c r="G8" s="240">
        <v>5506</v>
      </c>
      <c r="H8" s="239">
        <v>970</v>
      </c>
      <c r="I8" s="240">
        <v>5867</v>
      </c>
      <c r="J8" s="240">
        <v>8634</v>
      </c>
      <c r="K8" s="240">
        <v>3971</v>
      </c>
      <c r="L8" s="240">
        <v>1646</v>
      </c>
      <c r="M8" s="240">
        <v>2164</v>
      </c>
      <c r="N8" s="240">
        <v>2721</v>
      </c>
      <c r="O8" s="240">
        <v>1578</v>
      </c>
      <c r="P8" s="240">
        <v>2120</v>
      </c>
      <c r="Q8" s="240">
        <v>1546</v>
      </c>
      <c r="R8" s="239">
        <v>0</v>
      </c>
      <c r="S8" s="239">
        <v>366</v>
      </c>
      <c r="T8" s="239">
        <v>723</v>
      </c>
      <c r="U8" s="239">
        <v>589</v>
      </c>
      <c r="V8" s="239">
        <v>880</v>
      </c>
      <c r="W8" s="239">
        <v>0</v>
      </c>
      <c r="X8" s="239">
        <v>0</v>
      </c>
      <c r="Y8" s="239">
        <v>126</v>
      </c>
      <c r="Z8" s="240">
        <v>51615</v>
      </c>
    </row>
    <row r="9" spans="1:26" ht="15.75" thickBot="1" x14ac:dyDescent="0.3">
      <c r="C9" s="238" t="s">
        <v>620</v>
      </c>
      <c r="D9" s="239">
        <v>382</v>
      </c>
      <c r="E9" s="239">
        <v>17</v>
      </c>
      <c r="F9" s="239">
        <v>845</v>
      </c>
      <c r="G9" s="239">
        <v>258</v>
      </c>
      <c r="H9" s="239">
        <v>19</v>
      </c>
      <c r="I9" s="240">
        <v>1058</v>
      </c>
      <c r="J9" s="240">
        <v>2491</v>
      </c>
      <c r="K9" s="239">
        <v>785</v>
      </c>
      <c r="L9" s="239">
        <v>799</v>
      </c>
      <c r="M9" s="239">
        <v>269</v>
      </c>
      <c r="N9" s="239">
        <v>217</v>
      </c>
      <c r="O9" s="239">
        <v>743</v>
      </c>
      <c r="P9" s="240">
        <v>1311</v>
      </c>
      <c r="Q9" s="239">
        <v>422</v>
      </c>
      <c r="R9" s="239">
        <v>0</v>
      </c>
      <c r="S9" s="239">
        <v>148</v>
      </c>
      <c r="T9" s="239">
        <v>469</v>
      </c>
      <c r="U9" s="239">
        <v>194</v>
      </c>
      <c r="V9" s="239">
        <v>523</v>
      </c>
      <c r="W9" s="239">
        <v>2</v>
      </c>
      <c r="X9" s="239">
        <v>0</v>
      </c>
      <c r="Y9" s="240">
        <v>42267</v>
      </c>
      <c r="Z9" s="240">
        <v>53218</v>
      </c>
    </row>
    <row r="10" spans="1:26" ht="15.75" thickBot="1" x14ac:dyDescent="0.3">
      <c r="C10" s="238" t="s">
        <v>626</v>
      </c>
      <c r="D10" s="239">
        <v>0</v>
      </c>
      <c r="E10" s="239">
        <v>0</v>
      </c>
      <c r="F10" s="239">
        <v>0</v>
      </c>
      <c r="G10" s="239">
        <v>0</v>
      </c>
      <c r="H10" s="239">
        <v>0</v>
      </c>
      <c r="I10" s="239">
        <v>0</v>
      </c>
      <c r="J10" s="239">
        <v>0</v>
      </c>
      <c r="K10" s="239">
        <v>0</v>
      </c>
      <c r="L10" s="239">
        <v>0</v>
      </c>
      <c r="M10" s="239">
        <v>0</v>
      </c>
      <c r="N10" s="239">
        <v>115</v>
      </c>
      <c r="O10" s="239">
        <v>0</v>
      </c>
      <c r="P10" s="239">
        <v>13</v>
      </c>
      <c r="Q10" s="239">
        <v>19</v>
      </c>
      <c r="R10" s="239">
        <v>0</v>
      </c>
      <c r="S10" s="239">
        <v>0</v>
      </c>
      <c r="T10" s="239">
        <v>0</v>
      </c>
      <c r="U10" s="239">
        <v>0</v>
      </c>
      <c r="V10" s="239">
        <v>0</v>
      </c>
      <c r="W10" s="239">
        <v>0</v>
      </c>
      <c r="X10" s="239">
        <v>0</v>
      </c>
      <c r="Y10" s="239">
        <v>1</v>
      </c>
      <c r="Z10" s="239">
        <v>149</v>
      </c>
    </row>
    <row r="11" spans="1:26" ht="15.75" thickBot="1" x14ac:dyDescent="0.3">
      <c r="C11" s="241" t="s">
        <v>627</v>
      </c>
      <c r="D11" s="242">
        <v>1034</v>
      </c>
      <c r="E11" s="243">
        <v>900</v>
      </c>
      <c r="F11" s="242">
        <v>11518</v>
      </c>
      <c r="G11" s="242">
        <v>5764</v>
      </c>
      <c r="H11" s="242">
        <v>1057</v>
      </c>
      <c r="I11" s="242">
        <v>7073</v>
      </c>
      <c r="J11" s="242">
        <v>11126</v>
      </c>
      <c r="K11" s="242">
        <v>4889</v>
      </c>
      <c r="L11" s="242">
        <v>2445</v>
      </c>
      <c r="M11" s="242">
        <v>2433</v>
      </c>
      <c r="N11" s="242">
        <v>24965</v>
      </c>
      <c r="O11" s="242">
        <v>2327</v>
      </c>
      <c r="P11" s="242">
        <v>3451</v>
      </c>
      <c r="Q11" s="242">
        <v>1987</v>
      </c>
      <c r="R11" s="242">
        <v>1176</v>
      </c>
      <c r="S11" s="243">
        <v>515</v>
      </c>
      <c r="T11" s="242">
        <v>1193</v>
      </c>
      <c r="U11" s="243">
        <v>785</v>
      </c>
      <c r="V11" s="242">
        <v>1411</v>
      </c>
      <c r="W11" s="243">
        <v>2</v>
      </c>
      <c r="X11" s="243">
        <v>0</v>
      </c>
      <c r="Y11" s="242">
        <v>46266</v>
      </c>
      <c r="Z11" s="242">
        <v>132316</v>
      </c>
    </row>
    <row r="12" spans="1:26" ht="19.5" thickTop="1" thickBot="1" x14ac:dyDescent="0.3">
      <c r="C12" s="238" t="s">
        <v>615</v>
      </c>
      <c r="D12" s="239">
        <v>0</v>
      </c>
      <c r="E12" s="239">
        <v>0</v>
      </c>
      <c r="F12" s="239">
        <v>14</v>
      </c>
      <c r="G12" s="239">
        <v>0</v>
      </c>
      <c r="H12" s="239">
        <v>0</v>
      </c>
      <c r="I12" s="239">
        <v>0</v>
      </c>
      <c r="J12" s="239">
        <v>0</v>
      </c>
      <c r="K12" s="239">
        <v>0</v>
      </c>
      <c r="L12" s="239">
        <v>0</v>
      </c>
      <c r="M12" s="239">
        <v>0</v>
      </c>
      <c r="N12" s="239">
        <v>3</v>
      </c>
      <c r="O12" s="239">
        <v>0</v>
      </c>
      <c r="P12" s="239">
        <v>0</v>
      </c>
      <c r="Q12" s="239">
        <v>0</v>
      </c>
      <c r="R12" s="240">
        <v>43920</v>
      </c>
      <c r="S12" s="239">
        <v>0</v>
      </c>
      <c r="T12" s="239">
        <v>0</v>
      </c>
      <c r="U12" s="239">
        <v>0</v>
      </c>
      <c r="V12" s="239">
        <v>0</v>
      </c>
      <c r="W12" s="239">
        <v>0</v>
      </c>
      <c r="X12" s="239">
        <v>2</v>
      </c>
      <c r="Y12" s="239">
        <v>0</v>
      </c>
      <c r="Z12" s="240">
        <v>43941</v>
      </c>
    </row>
    <row r="13" spans="1:26" ht="18.75" thickBot="1" x14ac:dyDescent="0.3">
      <c r="C13" s="238" t="s">
        <v>628</v>
      </c>
      <c r="D13" s="239">
        <v>0</v>
      </c>
      <c r="E13" s="239">
        <v>0</v>
      </c>
      <c r="F13" s="239">
        <v>0</v>
      </c>
      <c r="G13" s="239">
        <v>0</v>
      </c>
      <c r="H13" s="239">
        <v>0</v>
      </c>
      <c r="I13" s="239">
        <v>0</v>
      </c>
      <c r="J13" s="239">
        <v>0</v>
      </c>
      <c r="K13" s="239">
        <v>0</v>
      </c>
      <c r="L13" s="239">
        <v>0</v>
      </c>
      <c r="M13" s="239">
        <v>0</v>
      </c>
      <c r="N13" s="239">
        <v>0</v>
      </c>
      <c r="O13" s="239">
        <v>0</v>
      </c>
      <c r="P13" s="239">
        <v>0</v>
      </c>
      <c r="Q13" s="239">
        <v>0</v>
      </c>
      <c r="R13" s="240">
        <v>4076</v>
      </c>
      <c r="S13" s="239">
        <v>0</v>
      </c>
      <c r="T13" s="239">
        <v>0</v>
      </c>
      <c r="U13" s="239">
        <v>0</v>
      </c>
      <c r="V13" s="239">
        <v>1</v>
      </c>
      <c r="W13" s="239">
        <v>0</v>
      </c>
      <c r="X13" s="239">
        <v>0</v>
      </c>
      <c r="Y13" s="239">
        <v>57</v>
      </c>
      <c r="Z13" s="240">
        <v>4135</v>
      </c>
    </row>
    <row r="14" spans="1:26" ht="15.75" thickBot="1" x14ac:dyDescent="0.3">
      <c r="C14" s="238" t="s">
        <v>629</v>
      </c>
      <c r="D14" s="239">
        <v>1</v>
      </c>
      <c r="E14" s="239">
        <v>1</v>
      </c>
      <c r="F14" s="239">
        <v>197</v>
      </c>
      <c r="G14" s="239">
        <v>0</v>
      </c>
      <c r="H14" s="239">
        <v>30</v>
      </c>
      <c r="I14" s="239">
        <v>152</v>
      </c>
      <c r="J14" s="239">
        <v>2</v>
      </c>
      <c r="K14" s="239">
        <v>653</v>
      </c>
      <c r="L14" s="239">
        <v>2</v>
      </c>
      <c r="M14" s="239">
        <v>2</v>
      </c>
      <c r="N14" s="239">
        <v>47</v>
      </c>
      <c r="O14" s="239">
        <v>0</v>
      </c>
      <c r="P14" s="239">
        <v>411</v>
      </c>
      <c r="Q14" s="239">
        <v>14</v>
      </c>
      <c r="R14" s="239">
        <v>346</v>
      </c>
      <c r="S14" s="239">
        <v>20</v>
      </c>
      <c r="T14" s="239">
        <v>9</v>
      </c>
      <c r="U14" s="239">
        <v>41</v>
      </c>
      <c r="V14" s="239">
        <v>67</v>
      </c>
      <c r="W14" s="239">
        <v>0</v>
      </c>
      <c r="X14" s="239">
        <v>0</v>
      </c>
      <c r="Y14" s="239">
        <v>0</v>
      </c>
      <c r="Z14" s="240">
        <v>1994</v>
      </c>
    </row>
    <row r="15" spans="1:26" ht="15.75" thickBot="1" x14ac:dyDescent="0.3">
      <c r="C15" s="238" t="s">
        <v>616</v>
      </c>
      <c r="D15" s="239">
        <v>0</v>
      </c>
      <c r="E15" s="239">
        <v>0</v>
      </c>
      <c r="F15" s="239">
        <v>0</v>
      </c>
      <c r="G15" s="239">
        <v>0</v>
      </c>
      <c r="H15" s="239">
        <v>0</v>
      </c>
      <c r="I15" s="239">
        <v>0</v>
      </c>
      <c r="J15" s="239">
        <v>0</v>
      </c>
      <c r="K15" s="239">
        <v>0</v>
      </c>
      <c r="L15" s="239">
        <v>0</v>
      </c>
      <c r="M15" s="239">
        <v>0</v>
      </c>
      <c r="N15" s="240">
        <v>4925</v>
      </c>
      <c r="O15" s="239">
        <v>0</v>
      </c>
      <c r="P15" s="239">
        <v>0</v>
      </c>
      <c r="Q15" s="239">
        <v>0</v>
      </c>
      <c r="R15" s="239">
        <v>0</v>
      </c>
      <c r="S15" s="239">
        <v>0</v>
      </c>
      <c r="T15" s="239">
        <v>0</v>
      </c>
      <c r="U15" s="239">
        <v>0</v>
      </c>
      <c r="V15" s="239">
        <v>0</v>
      </c>
      <c r="W15" s="239">
        <v>0</v>
      </c>
      <c r="X15" s="239">
        <v>0</v>
      </c>
      <c r="Y15" s="239">
        <v>520</v>
      </c>
      <c r="Z15" s="240">
        <v>5445</v>
      </c>
    </row>
    <row r="16" spans="1:26" ht="15.75" thickBot="1" x14ac:dyDescent="0.3">
      <c r="C16" s="238" t="s">
        <v>617</v>
      </c>
      <c r="D16" s="239">
        <v>118</v>
      </c>
      <c r="E16" s="239">
        <v>6</v>
      </c>
      <c r="F16" s="239">
        <v>341</v>
      </c>
      <c r="G16" s="239">
        <v>29</v>
      </c>
      <c r="H16" s="239">
        <v>15</v>
      </c>
      <c r="I16" s="239">
        <v>261</v>
      </c>
      <c r="J16" s="239">
        <v>427</v>
      </c>
      <c r="K16" s="239">
        <v>66</v>
      </c>
      <c r="L16" s="239">
        <v>202</v>
      </c>
      <c r="M16" s="239">
        <v>23</v>
      </c>
      <c r="N16" s="239">
        <v>7</v>
      </c>
      <c r="O16" s="239">
        <v>141</v>
      </c>
      <c r="P16" s="239">
        <v>107</v>
      </c>
      <c r="Q16" s="239">
        <v>41</v>
      </c>
      <c r="R16" s="239">
        <v>0</v>
      </c>
      <c r="S16" s="239">
        <v>19</v>
      </c>
      <c r="T16" s="239">
        <v>61</v>
      </c>
      <c r="U16" s="239">
        <v>25</v>
      </c>
      <c r="V16" s="239">
        <v>51</v>
      </c>
      <c r="W16" s="239">
        <v>0</v>
      </c>
      <c r="X16" s="239">
        <v>0</v>
      </c>
      <c r="Y16" s="239">
        <v>123</v>
      </c>
      <c r="Z16" s="240">
        <v>2062</v>
      </c>
    </row>
    <row r="17" spans="3:26" ht="15.75" thickBot="1" x14ac:dyDescent="0.3">
      <c r="C17" s="238" t="s">
        <v>620</v>
      </c>
      <c r="D17" s="239">
        <v>198</v>
      </c>
      <c r="E17" s="239">
        <v>7</v>
      </c>
      <c r="F17" s="239">
        <v>162</v>
      </c>
      <c r="G17" s="239">
        <v>37</v>
      </c>
      <c r="H17" s="239">
        <v>6</v>
      </c>
      <c r="I17" s="239">
        <v>171</v>
      </c>
      <c r="J17" s="239">
        <v>345</v>
      </c>
      <c r="K17" s="239">
        <v>98</v>
      </c>
      <c r="L17" s="239">
        <v>151</v>
      </c>
      <c r="M17" s="239">
        <v>28</v>
      </c>
      <c r="N17" s="239">
        <v>6</v>
      </c>
      <c r="O17" s="239">
        <v>159</v>
      </c>
      <c r="P17" s="239">
        <v>124</v>
      </c>
      <c r="Q17" s="239">
        <v>120</v>
      </c>
      <c r="R17" s="239">
        <v>0</v>
      </c>
      <c r="S17" s="239">
        <v>21</v>
      </c>
      <c r="T17" s="239">
        <v>58</v>
      </c>
      <c r="U17" s="239">
        <v>29</v>
      </c>
      <c r="V17" s="239">
        <v>165</v>
      </c>
      <c r="W17" s="239">
        <v>0</v>
      </c>
      <c r="X17" s="239">
        <v>0</v>
      </c>
      <c r="Y17" s="240">
        <v>4557</v>
      </c>
      <c r="Z17" s="240">
        <v>6443</v>
      </c>
    </row>
    <row r="18" spans="3:26" ht="18.75" thickBot="1" x14ac:dyDescent="0.3">
      <c r="C18" s="238" t="s">
        <v>656</v>
      </c>
      <c r="D18" s="239">
        <v>0</v>
      </c>
      <c r="E18" s="239">
        <v>0</v>
      </c>
      <c r="F18" s="239">
        <v>0</v>
      </c>
      <c r="G18" s="239">
        <v>0</v>
      </c>
      <c r="H18" s="239">
        <v>0</v>
      </c>
      <c r="I18" s="239">
        <v>0</v>
      </c>
      <c r="J18" s="239">
        <v>0</v>
      </c>
      <c r="K18" s="239">
        <v>0</v>
      </c>
      <c r="L18" s="239">
        <v>0</v>
      </c>
      <c r="M18" s="239">
        <v>0</v>
      </c>
      <c r="N18" s="239">
        <v>0</v>
      </c>
      <c r="O18" s="239">
        <v>0</v>
      </c>
      <c r="P18" s="239">
        <v>0</v>
      </c>
      <c r="Q18" s="239">
        <v>0</v>
      </c>
      <c r="R18" s="239">
        <v>0</v>
      </c>
      <c r="S18" s="239">
        <v>0</v>
      </c>
      <c r="T18" s="239">
        <v>0</v>
      </c>
      <c r="U18" s="239">
        <v>0</v>
      </c>
      <c r="V18" s="239">
        <v>0</v>
      </c>
      <c r="W18" s="239">
        <v>0</v>
      </c>
      <c r="X18" s="239">
        <v>0</v>
      </c>
      <c r="Y18" s="240">
        <v>24971</v>
      </c>
      <c r="Z18" s="240">
        <v>24971</v>
      </c>
    </row>
    <row r="19" spans="3:26" ht="15.75" thickBot="1" x14ac:dyDescent="0.3">
      <c r="C19" s="238" t="s">
        <v>633</v>
      </c>
      <c r="D19" s="239">
        <v>36</v>
      </c>
      <c r="E19" s="239">
        <v>3</v>
      </c>
      <c r="F19" s="239">
        <v>66</v>
      </c>
      <c r="G19" s="239">
        <v>1</v>
      </c>
      <c r="H19" s="239">
        <v>2</v>
      </c>
      <c r="I19" s="239">
        <v>178</v>
      </c>
      <c r="J19" s="239">
        <v>104</v>
      </c>
      <c r="K19" s="239">
        <v>20</v>
      </c>
      <c r="L19" s="239">
        <v>65</v>
      </c>
      <c r="M19" s="239">
        <v>10</v>
      </c>
      <c r="N19" s="239">
        <v>6</v>
      </c>
      <c r="O19" s="239">
        <v>84</v>
      </c>
      <c r="P19" s="239">
        <v>40</v>
      </c>
      <c r="Q19" s="239">
        <v>43</v>
      </c>
      <c r="R19" s="239">
        <v>1</v>
      </c>
      <c r="S19" s="239">
        <v>4</v>
      </c>
      <c r="T19" s="239">
        <v>5</v>
      </c>
      <c r="U19" s="239">
        <v>7</v>
      </c>
      <c r="V19" s="239">
        <v>54</v>
      </c>
      <c r="W19" s="239">
        <v>0</v>
      </c>
      <c r="X19" s="239">
        <v>0</v>
      </c>
      <c r="Y19" s="240">
        <v>1535</v>
      </c>
      <c r="Z19" s="240">
        <v>2265</v>
      </c>
    </row>
    <row r="20" spans="3:26" ht="18.75" thickBot="1" x14ac:dyDescent="0.3">
      <c r="C20" s="238" t="s">
        <v>634</v>
      </c>
      <c r="D20" s="239">
        <v>0</v>
      </c>
      <c r="E20" s="239">
        <v>0</v>
      </c>
      <c r="F20" s="239">
        <v>0</v>
      </c>
      <c r="G20" s="239">
        <v>0</v>
      </c>
      <c r="H20" s="239">
        <v>0</v>
      </c>
      <c r="I20" s="239">
        <v>0</v>
      </c>
      <c r="J20" s="239">
        <v>0</v>
      </c>
      <c r="K20" s="239">
        <v>0</v>
      </c>
      <c r="L20" s="239">
        <v>0</v>
      </c>
      <c r="M20" s="239">
        <v>0</v>
      </c>
      <c r="N20" s="239">
        <v>57</v>
      </c>
      <c r="O20" s="239">
        <v>0</v>
      </c>
      <c r="P20" s="239">
        <v>0</v>
      </c>
      <c r="Q20" s="239">
        <v>0</v>
      </c>
      <c r="R20" s="239">
        <v>0</v>
      </c>
      <c r="S20" s="239">
        <v>0</v>
      </c>
      <c r="T20" s="239">
        <v>0</v>
      </c>
      <c r="U20" s="239">
        <v>0</v>
      </c>
      <c r="V20" s="239">
        <v>0</v>
      </c>
      <c r="W20" s="239">
        <v>0</v>
      </c>
      <c r="X20" s="239">
        <v>0</v>
      </c>
      <c r="Y20" s="239">
        <v>0</v>
      </c>
      <c r="Z20" s="239">
        <v>57</v>
      </c>
    </row>
    <row r="21" spans="3:26" ht="15.75" thickBot="1" x14ac:dyDescent="0.3">
      <c r="C21" s="238" t="s">
        <v>637</v>
      </c>
      <c r="D21" s="239">
        <v>0</v>
      </c>
      <c r="E21" s="239">
        <v>0</v>
      </c>
      <c r="F21" s="239">
        <v>0</v>
      </c>
      <c r="G21" s="239">
        <v>0</v>
      </c>
      <c r="H21" s="239">
        <v>0</v>
      </c>
      <c r="I21" s="239">
        <v>0</v>
      </c>
      <c r="J21" s="239">
        <v>0</v>
      </c>
      <c r="K21" s="239">
        <v>0</v>
      </c>
      <c r="L21" s="239">
        <v>0</v>
      </c>
      <c r="M21" s="239">
        <v>0</v>
      </c>
      <c r="N21" s="239">
        <v>17</v>
      </c>
      <c r="O21" s="239">
        <v>0</v>
      </c>
      <c r="P21" s="239">
        <v>0</v>
      </c>
      <c r="Q21" s="239">
        <v>0</v>
      </c>
      <c r="R21" s="239">
        <v>0</v>
      </c>
      <c r="S21" s="239">
        <v>0</v>
      </c>
      <c r="T21" s="239">
        <v>0</v>
      </c>
      <c r="U21" s="239">
        <v>0</v>
      </c>
      <c r="V21" s="239">
        <v>0</v>
      </c>
      <c r="W21" s="239">
        <v>0</v>
      </c>
      <c r="X21" s="239">
        <v>0</v>
      </c>
      <c r="Y21" s="239">
        <v>0</v>
      </c>
      <c r="Z21" s="239">
        <v>17</v>
      </c>
    </row>
    <row r="22" spans="3:26" ht="15.75" thickBot="1" x14ac:dyDescent="0.3">
      <c r="C22" s="238" t="s">
        <v>626</v>
      </c>
      <c r="D22" s="239">
        <v>1</v>
      </c>
      <c r="E22" s="239">
        <v>0</v>
      </c>
      <c r="F22" s="239">
        <v>0</v>
      </c>
      <c r="G22" s="239">
        <v>0</v>
      </c>
      <c r="H22" s="239">
        <v>0</v>
      </c>
      <c r="I22" s="239">
        <v>0</v>
      </c>
      <c r="J22" s="239">
        <v>0</v>
      </c>
      <c r="K22" s="239">
        <v>0</v>
      </c>
      <c r="L22" s="239">
        <v>26</v>
      </c>
      <c r="M22" s="239">
        <v>0</v>
      </c>
      <c r="N22" s="239">
        <v>46</v>
      </c>
      <c r="O22" s="239">
        <v>0</v>
      </c>
      <c r="P22" s="239">
        <v>7</v>
      </c>
      <c r="Q22" s="239">
        <v>0</v>
      </c>
      <c r="R22" s="239">
        <v>0</v>
      </c>
      <c r="S22" s="239">
        <v>0</v>
      </c>
      <c r="T22" s="239">
        <v>0</v>
      </c>
      <c r="U22" s="239">
        <v>0</v>
      </c>
      <c r="V22" s="239">
        <v>0</v>
      </c>
      <c r="W22" s="239">
        <v>0</v>
      </c>
      <c r="X22" s="239">
        <v>0</v>
      </c>
      <c r="Y22" s="239">
        <v>388</v>
      </c>
      <c r="Z22" s="239">
        <v>468</v>
      </c>
    </row>
    <row r="23" spans="3:26" ht="15.75" thickBot="1" x14ac:dyDescent="0.3">
      <c r="C23" s="238" t="s">
        <v>638</v>
      </c>
      <c r="D23" s="239">
        <v>0</v>
      </c>
      <c r="E23" s="239">
        <v>0</v>
      </c>
      <c r="F23" s="239">
        <v>0</v>
      </c>
      <c r="G23" s="239">
        <v>0</v>
      </c>
      <c r="H23" s="239">
        <v>0</v>
      </c>
      <c r="I23" s="239">
        <v>0</v>
      </c>
      <c r="J23" s="239">
        <v>0</v>
      </c>
      <c r="K23" s="239">
        <v>0</v>
      </c>
      <c r="L23" s="239">
        <v>0</v>
      </c>
      <c r="M23" s="239">
        <v>0</v>
      </c>
      <c r="N23" s="239">
        <v>0</v>
      </c>
      <c r="O23" s="239">
        <v>0</v>
      </c>
      <c r="P23" s="239">
        <v>0</v>
      </c>
      <c r="Q23" s="239">
        <v>0</v>
      </c>
      <c r="R23" s="239">
        <v>0</v>
      </c>
      <c r="S23" s="239">
        <v>0</v>
      </c>
      <c r="T23" s="239">
        <v>0</v>
      </c>
      <c r="U23" s="239">
        <v>0</v>
      </c>
      <c r="V23" s="239">
        <v>0</v>
      </c>
      <c r="W23" s="239">
        <v>0</v>
      </c>
      <c r="X23" s="239">
        <v>0</v>
      </c>
      <c r="Y23" s="240">
        <v>8745</v>
      </c>
      <c r="Z23" s="240">
        <v>8745</v>
      </c>
    </row>
    <row r="24" spans="3:26" ht="15.75" thickBot="1" x14ac:dyDescent="0.3">
      <c r="C24" s="241" t="s">
        <v>639</v>
      </c>
      <c r="D24" s="243">
        <v>353</v>
      </c>
      <c r="E24" s="243">
        <v>17</v>
      </c>
      <c r="F24" s="243">
        <v>780</v>
      </c>
      <c r="G24" s="243">
        <v>67</v>
      </c>
      <c r="H24" s="243">
        <v>53</v>
      </c>
      <c r="I24" s="243">
        <v>762</v>
      </c>
      <c r="J24" s="243">
        <v>877</v>
      </c>
      <c r="K24" s="243">
        <v>837</v>
      </c>
      <c r="L24" s="243">
        <v>446</v>
      </c>
      <c r="M24" s="243">
        <v>63</v>
      </c>
      <c r="N24" s="242">
        <v>5115</v>
      </c>
      <c r="O24" s="243">
        <v>385</v>
      </c>
      <c r="P24" s="243">
        <v>688</v>
      </c>
      <c r="Q24" s="243">
        <v>218</v>
      </c>
      <c r="R24" s="242">
        <v>48344</v>
      </c>
      <c r="S24" s="243">
        <v>65</v>
      </c>
      <c r="T24" s="243">
        <v>134</v>
      </c>
      <c r="U24" s="243">
        <v>102</v>
      </c>
      <c r="V24" s="243">
        <v>338</v>
      </c>
      <c r="W24" s="243">
        <v>1</v>
      </c>
      <c r="X24" s="243">
        <v>2</v>
      </c>
      <c r="Y24" s="242">
        <v>40897</v>
      </c>
      <c r="Z24" s="242">
        <v>100543</v>
      </c>
    </row>
    <row r="25" spans="3:26" ht="16.5" thickTop="1" thickBot="1" x14ac:dyDescent="0.3">
      <c r="C25" s="241" t="s">
        <v>518</v>
      </c>
      <c r="D25" s="242">
        <v>1387</v>
      </c>
      <c r="E25" s="243">
        <v>917</v>
      </c>
      <c r="F25" s="242">
        <v>12298</v>
      </c>
      <c r="G25" s="242">
        <v>5831</v>
      </c>
      <c r="H25" s="242">
        <v>1110</v>
      </c>
      <c r="I25" s="242">
        <v>7835</v>
      </c>
      <c r="J25" s="242">
        <v>12004</v>
      </c>
      <c r="K25" s="242">
        <v>5726</v>
      </c>
      <c r="L25" s="242">
        <v>2892</v>
      </c>
      <c r="M25" s="242">
        <v>2496</v>
      </c>
      <c r="N25" s="242">
        <v>30080</v>
      </c>
      <c r="O25" s="242">
        <v>2712</v>
      </c>
      <c r="P25" s="242">
        <v>4139</v>
      </c>
      <c r="Q25" s="242">
        <v>2204</v>
      </c>
      <c r="R25" s="242">
        <v>49520</v>
      </c>
      <c r="S25" s="243">
        <v>579</v>
      </c>
      <c r="T25" s="242">
        <v>1327</v>
      </c>
      <c r="U25" s="243">
        <v>887</v>
      </c>
      <c r="V25" s="242">
        <v>1749</v>
      </c>
      <c r="W25" s="243">
        <v>2</v>
      </c>
      <c r="X25" s="243">
        <v>2</v>
      </c>
      <c r="Y25" s="242">
        <v>87162</v>
      </c>
      <c r="Z25" s="242">
        <v>232858</v>
      </c>
    </row>
    <row r="26" spans="3:26" ht="15.75" thickTop="1" x14ac:dyDescent="0.25"/>
  </sheetData>
  <mergeCells count="23">
    <mergeCell ref="I4:I5"/>
    <mergeCell ref="D4:D5"/>
    <mergeCell ref="E4:E5"/>
    <mergeCell ref="F4:F5"/>
    <mergeCell ref="G4:G5"/>
    <mergeCell ref="H4:H5"/>
    <mergeCell ref="U4:U5"/>
    <mergeCell ref="J4:J5"/>
    <mergeCell ref="K4:K5"/>
    <mergeCell ref="L4:L5"/>
    <mergeCell ref="M4:M5"/>
    <mergeCell ref="N4:N5"/>
    <mergeCell ref="O4:O5"/>
    <mergeCell ref="P4:P5"/>
    <mergeCell ref="Q4:Q5"/>
    <mergeCell ref="R4:R5"/>
    <mergeCell ref="S4:S5"/>
    <mergeCell ref="T4:T5"/>
    <mergeCell ref="V4:V5"/>
    <mergeCell ref="W4:W5"/>
    <mergeCell ref="X4:X5"/>
    <mergeCell ref="Y4:Y5"/>
    <mergeCell ref="Z4:Z5"/>
  </mergeCells>
  <hyperlinks>
    <hyperlink ref="A1" location="'ÍNDICE TABLAS'!A1" display="ÍNDICE TABLAS"/>
  </hyperlinks>
  <pageMargins left="0.7" right="0.7" top="0.75" bottom="0.75" header="0.3" footer="0.3"/>
  <drawing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7"/>
  <sheetViews>
    <sheetView showGridLines="0" workbookViewId="0"/>
  </sheetViews>
  <sheetFormatPr baseColWidth="10" defaultRowHeight="15" x14ac:dyDescent="0.25"/>
  <cols>
    <col min="1" max="1" width="15.85546875" customWidth="1"/>
    <col min="2" max="2" width="2.5703125" customWidth="1"/>
    <col min="3" max="3" width="34.140625" customWidth="1"/>
  </cols>
  <sheetData>
    <row r="1" spans="1:9" ht="18" x14ac:dyDescent="0.25">
      <c r="A1" s="525" t="s">
        <v>0</v>
      </c>
      <c r="D1" s="11"/>
    </row>
    <row r="2" spans="1:9" s="42" customFormat="1" ht="37.5" x14ac:dyDescent="0.5">
      <c r="A2" s="40" t="s">
        <v>692</v>
      </c>
      <c r="B2" s="40" t="s">
        <v>221</v>
      </c>
      <c r="C2" s="40" t="s">
        <v>693</v>
      </c>
      <c r="D2" s="41"/>
    </row>
    <row r="3" spans="1:9" ht="15.75" thickBot="1" x14ac:dyDescent="0.3">
      <c r="D3" s="11"/>
    </row>
    <row r="4" spans="1:9" ht="16.5" thickTop="1" thickBot="1" x14ac:dyDescent="0.3">
      <c r="C4" s="244"/>
      <c r="D4" s="591" t="s">
        <v>684</v>
      </c>
      <c r="E4" s="591"/>
      <c r="F4" s="591"/>
      <c r="G4" s="591"/>
      <c r="H4" s="591"/>
      <c r="I4" s="591"/>
    </row>
    <row r="5" spans="1:9" ht="15.75" thickTop="1" x14ac:dyDescent="0.25">
      <c r="C5" s="592" t="s">
        <v>685</v>
      </c>
      <c r="D5" s="594" t="s">
        <v>686</v>
      </c>
      <c r="E5" s="594" t="s">
        <v>687</v>
      </c>
      <c r="F5" s="245" t="s">
        <v>688</v>
      </c>
      <c r="G5" s="594" t="s">
        <v>690</v>
      </c>
      <c r="H5" s="594" t="s">
        <v>691</v>
      </c>
      <c r="I5" s="594" t="s">
        <v>518</v>
      </c>
    </row>
    <row r="6" spans="1:9" ht="15.75" thickBot="1" x14ac:dyDescent="0.3">
      <c r="C6" s="593"/>
      <c r="D6" s="595"/>
      <c r="E6" s="595"/>
      <c r="F6" s="246" t="s">
        <v>689</v>
      </c>
      <c r="G6" s="595"/>
      <c r="H6" s="595"/>
      <c r="I6" s="595"/>
    </row>
    <row r="7" spans="1:9" ht="31.5" thickTop="1" thickBot="1" x14ac:dyDescent="0.3">
      <c r="C7" s="45" t="s">
        <v>615</v>
      </c>
      <c r="D7" s="46">
        <v>0</v>
      </c>
      <c r="E7" s="46">
        <v>166</v>
      </c>
      <c r="F7" s="46">
        <v>194</v>
      </c>
      <c r="G7" s="46">
        <v>762</v>
      </c>
      <c r="H7" s="46">
        <v>1</v>
      </c>
      <c r="I7" s="48">
        <v>1124</v>
      </c>
    </row>
    <row r="8" spans="1:9" ht="15.75" thickBot="1" x14ac:dyDescent="0.3">
      <c r="C8" s="45" t="s">
        <v>616</v>
      </c>
      <c r="D8" s="46">
        <v>0</v>
      </c>
      <c r="E8" s="48">
        <v>13436</v>
      </c>
      <c r="F8" s="48">
        <v>10908</v>
      </c>
      <c r="G8" s="48">
        <v>1859</v>
      </c>
      <c r="H8" s="46">
        <v>7</v>
      </c>
      <c r="I8" s="48">
        <v>26210</v>
      </c>
    </row>
    <row r="9" spans="1:9" ht="15.75" thickBot="1" x14ac:dyDescent="0.3">
      <c r="C9" s="45" t="s">
        <v>617</v>
      </c>
      <c r="D9" s="46">
        <v>3</v>
      </c>
      <c r="E9" s="48">
        <v>28584</v>
      </c>
      <c r="F9" s="48">
        <v>10131</v>
      </c>
      <c r="G9" s="48">
        <v>11255</v>
      </c>
      <c r="H9" s="48">
        <v>1643</v>
      </c>
      <c r="I9" s="48">
        <v>51615</v>
      </c>
    </row>
    <row r="10" spans="1:9" ht="15.75" thickBot="1" x14ac:dyDescent="0.3">
      <c r="C10" s="45" t="s">
        <v>620</v>
      </c>
      <c r="D10" s="46">
        <v>29</v>
      </c>
      <c r="E10" s="48">
        <v>2589</v>
      </c>
      <c r="F10" s="48">
        <v>7756</v>
      </c>
      <c r="G10" s="48">
        <v>42819</v>
      </c>
      <c r="H10" s="46">
        <v>26</v>
      </c>
      <c r="I10" s="48">
        <v>53218</v>
      </c>
    </row>
    <row r="11" spans="1:9" ht="15.75" thickBot="1" x14ac:dyDescent="0.3">
      <c r="C11" s="45" t="s">
        <v>626</v>
      </c>
      <c r="D11" s="46">
        <v>0</v>
      </c>
      <c r="E11" s="46">
        <v>149</v>
      </c>
      <c r="F11" s="46">
        <v>0</v>
      </c>
      <c r="G11" s="46">
        <v>0</v>
      </c>
      <c r="H11" s="46">
        <v>0</v>
      </c>
      <c r="I11" s="46">
        <v>149</v>
      </c>
    </row>
    <row r="12" spans="1:9" ht="15.75" thickBot="1" x14ac:dyDescent="0.3">
      <c r="C12" s="97" t="s">
        <v>627</v>
      </c>
      <c r="D12" s="107">
        <v>31</v>
      </c>
      <c r="E12" s="228">
        <v>44925</v>
      </c>
      <c r="F12" s="228">
        <v>28989</v>
      </c>
      <c r="G12" s="228">
        <v>56695</v>
      </c>
      <c r="H12" s="228">
        <v>1676</v>
      </c>
      <c r="I12" s="228">
        <v>132316</v>
      </c>
    </row>
    <row r="13" spans="1:9" ht="31.5" thickTop="1" thickBot="1" x14ac:dyDescent="0.3">
      <c r="C13" s="45" t="s">
        <v>615</v>
      </c>
      <c r="D13" s="46">
        <v>0</v>
      </c>
      <c r="E13" s="48">
        <v>5076</v>
      </c>
      <c r="F13" s="48">
        <v>11896</v>
      </c>
      <c r="G13" s="48">
        <v>16038</v>
      </c>
      <c r="H13" s="48">
        <v>10931</v>
      </c>
      <c r="I13" s="48">
        <v>43941</v>
      </c>
    </row>
    <row r="14" spans="1:9" ht="30.75" thickBot="1" x14ac:dyDescent="0.3">
      <c r="C14" s="45" t="s">
        <v>628</v>
      </c>
      <c r="D14" s="46">
        <v>0</v>
      </c>
      <c r="E14" s="46">
        <v>976</v>
      </c>
      <c r="F14" s="48">
        <v>1415</v>
      </c>
      <c r="G14" s="48">
        <v>1743</v>
      </c>
      <c r="H14" s="46">
        <v>0</v>
      </c>
      <c r="I14" s="48">
        <v>4135</v>
      </c>
    </row>
    <row r="15" spans="1:9" ht="15.75" thickBot="1" x14ac:dyDescent="0.3">
      <c r="C15" s="45" t="s">
        <v>629</v>
      </c>
      <c r="D15" s="46">
        <v>0</v>
      </c>
      <c r="E15" s="46">
        <v>757</v>
      </c>
      <c r="F15" s="46">
        <v>763</v>
      </c>
      <c r="G15" s="46">
        <v>431</v>
      </c>
      <c r="H15" s="46">
        <v>43</v>
      </c>
      <c r="I15" s="48">
        <v>1994</v>
      </c>
    </row>
    <row r="16" spans="1:9" ht="15.75" thickBot="1" x14ac:dyDescent="0.3">
      <c r="C16" s="45" t="s">
        <v>616</v>
      </c>
      <c r="D16" s="46">
        <v>0</v>
      </c>
      <c r="E16" s="48">
        <v>5143</v>
      </c>
      <c r="F16" s="46">
        <v>68</v>
      </c>
      <c r="G16" s="46">
        <v>235</v>
      </c>
      <c r="H16" s="46">
        <v>0</v>
      </c>
      <c r="I16" s="48">
        <v>5445</v>
      </c>
    </row>
    <row r="17" spans="3:9" ht="15.75" thickBot="1" x14ac:dyDescent="0.3">
      <c r="C17" s="45" t="s">
        <v>617</v>
      </c>
      <c r="D17" s="46">
        <v>0</v>
      </c>
      <c r="E17" s="46">
        <v>949</v>
      </c>
      <c r="F17" s="46">
        <v>313</v>
      </c>
      <c r="G17" s="46">
        <v>800</v>
      </c>
      <c r="H17" s="46">
        <v>0</v>
      </c>
      <c r="I17" s="48">
        <v>2062</v>
      </c>
    </row>
    <row r="18" spans="3:9" ht="15.75" thickBot="1" x14ac:dyDescent="0.3">
      <c r="C18" s="45" t="s">
        <v>620</v>
      </c>
      <c r="D18" s="46">
        <v>7</v>
      </c>
      <c r="E18" s="46">
        <v>611</v>
      </c>
      <c r="F18" s="46">
        <v>878</v>
      </c>
      <c r="G18" s="48">
        <v>4794</v>
      </c>
      <c r="H18" s="46">
        <v>153</v>
      </c>
      <c r="I18" s="48">
        <v>6443</v>
      </c>
    </row>
    <row r="19" spans="3:9" ht="30.75" thickBot="1" x14ac:dyDescent="0.3">
      <c r="C19" s="45" t="s">
        <v>656</v>
      </c>
      <c r="D19" s="46">
        <v>0</v>
      </c>
      <c r="E19" s="46">
        <v>32</v>
      </c>
      <c r="F19" s="46">
        <v>742</v>
      </c>
      <c r="G19" s="48">
        <v>24129</v>
      </c>
      <c r="H19" s="46">
        <v>69</v>
      </c>
      <c r="I19" s="48">
        <v>24971</v>
      </c>
    </row>
    <row r="20" spans="3:9" ht="15.75" thickBot="1" x14ac:dyDescent="0.3">
      <c r="C20" s="45" t="s">
        <v>633</v>
      </c>
      <c r="D20" s="46">
        <v>2</v>
      </c>
      <c r="E20" s="46">
        <v>322</v>
      </c>
      <c r="F20" s="46">
        <v>134</v>
      </c>
      <c r="G20" s="48">
        <v>1807</v>
      </c>
      <c r="H20" s="46">
        <v>0</v>
      </c>
      <c r="I20" s="48">
        <v>2265</v>
      </c>
    </row>
    <row r="21" spans="3:9" ht="30.75" thickBot="1" x14ac:dyDescent="0.3">
      <c r="C21" s="45" t="s">
        <v>634</v>
      </c>
      <c r="D21" s="46">
        <v>0</v>
      </c>
      <c r="E21" s="46">
        <v>13</v>
      </c>
      <c r="F21" s="46">
        <v>41</v>
      </c>
      <c r="G21" s="46">
        <v>3</v>
      </c>
      <c r="H21" s="46">
        <v>0</v>
      </c>
      <c r="I21" s="46">
        <v>57</v>
      </c>
    </row>
    <row r="22" spans="3:9" ht="15.75" thickBot="1" x14ac:dyDescent="0.3">
      <c r="C22" s="45" t="s">
        <v>637</v>
      </c>
      <c r="D22" s="46">
        <v>0</v>
      </c>
      <c r="E22" s="46">
        <v>17</v>
      </c>
      <c r="F22" s="46">
        <v>0</v>
      </c>
      <c r="G22" s="46">
        <v>0</v>
      </c>
      <c r="H22" s="46">
        <v>0</v>
      </c>
      <c r="I22" s="46">
        <v>17</v>
      </c>
    </row>
    <row r="23" spans="3:9" ht="15.75" thickBot="1" x14ac:dyDescent="0.3">
      <c r="C23" s="45" t="s">
        <v>626</v>
      </c>
      <c r="D23" s="46">
        <v>0</v>
      </c>
      <c r="E23" s="46">
        <v>468</v>
      </c>
      <c r="F23" s="46">
        <v>0</v>
      </c>
      <c r="G23" s="46">
        <v>0</v>
      </c>
      <c r="H23" s="46">
        <v>0</v>
      </c>
      <c r="I23" s="46">
        <v>468</v>
      </c>
    </row>
    <row r="24" spans="3:9" ht="15.75" thickBot="1" x14ac:dyDescent="0.3">
      <c r="C24" s="45" t="s">
        <v>638</v>
      </c>
      <c r="D24" s="46">
        <v>0</v>
      </c>
      <c r="E24" s="46">
        <v>0</v>
      </c>
      <c r="F24" s="46">
        <v>0</v>
      </c>
      <c r="G24" s="46">
        <v>0</v>
      </c>
      <c r="H24" s="48">
        <v>8745</v>
      </c>
      <c r="I24" s="48">
        <v>8745</v>
      </c>
    </row>
    <row r="25" spans="3:9" ht="15.75" thickBot="1" x14ac:dyDescent="0.3">
      <c r="C25" s="97" t="s">
        <v>639</v>
      </c>
      <c r="D25" s="107">
        <v>9</v>
      </c>
      <c r="E25" s="228">
        <v>14363</v>
      </c>
      <c r="F25" s="228">
        <v>16249</v>
      </c>
      <c r="G25" s="228">
        <v>49980</v>
      </c>
      <c r="H25" s="228">
        <v>19941</v>
      </c>
      <c r="I25" s="228">
        <v>100543</v>
      </c>
    </row>
    <row r="26" spans="3:9" ht="16.5" thickTop="1" thickBot="1" x14ac:dyDescent="0.3">
      <c r="C26" s="97" t="s">
        <v>518</v>
      </c>
      <c r="D26" s="107">
        <v>40</v>
      </c>
      <c r="E26" s="228">
        <v>59288</v>
      </c>
      <c r="F26" s="228">
        <v>45238</v>
      </c>
      <c r="G26" s="228">
        <v>106675</v>
      </c>
      <c r="H26" s="228">
        <v>21617</v>
      </c>
      <c r="I26" s="228">
        <v>232858</v>
      </c>
    </row>
    <row r="27" spans="3:9" ht="15.75" thickTop="1" x14ac:dyDescent="0.25"/>
  </sheetData>
  <mergeCells count="7">
    <mergeCell ref="D4:I4"/>
    <mergeCell ref="C5:C6"/>
    <mergeCell ref="D5:D6"/>
    <mergeCell ref="E5:E6"/>
    <mergeCell ref="G5:G6"/>
    <mergeCell ref="H5:H6"/>
    <mergeCell ref="I5:I6"/>
  </mergeCells>
  <hyperlinks>
    <hyperlink ref="A1" location="'ÍNDICE TABLAS'!A1" display="ÍNDICE TABLAS"/>
  </hyperlinks>
  <pageMargins left="0.7" right="0.7" top="0.75" bottom="0.75" header="0.3" footer="0.3"/>
  <drawing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7"/>
  <sheetViews>
    <sheetView showGridLines="0" workbookViewId="0"/>
  </sheetViews>
  <sheetFormatPr baseColWidth="10" defaultRowHeight="15" x14ac:dyDescent="0.25"/>
  <cols>
    <col min="1" max="1" width="15.85546875" customWidth="1"/>
    <col min="2" max="2" width="2.5703125" customWidth="1"/>
    <col min="3" max="3" width="40.42578125" customWidth="1"/>
  </cols>
  <sheetData>
    <row r="1" spans="1:9" ht="18" x14ac:dyDescent="0.25">
      <c r="A1" s="525" t="s">
        <v>0</v>
      </c>
      <c r="D1" s="11"/>
    </row>
    <row r="2" spans="1:9" s="42" customFormat="1" ht="37.5" x14ac:dyDescent="0.5">
      <c r="A2" s="40" t="s">
        <v>711</v>
      </c>
      <c r="B2" s="40" t="s">
        <v>221</v>
      </c>
      <c r="C2" s="40" t="s">
        <v>712</v>
      </c>
      <c r="D2" s="41"/>
    </row>
    <row r="3" spans="1:9" ht="15.75" thickBot="1" x14ac:dyDescent="0.3">
      <c r="D3" s="11"/>
    </row>
    <row r="4" spans="1:9" ht="16.5" thickTop="1" thickBot="1" x14ac:dyDescent="0.3">
      <c r="C4" s="80"/>
      <c r="D4" s="596" t="s">
        <v>694</v>
      </c>
      <c r="E4" s="596"/>
      <c r="F4" s="597" t="s">
        <v>695</v>
      </c>
      <c r="G4" s="247" t="s">
        <v>696</v>
      </c>
      <c r="H4" s="597" t="s">
        <v>698</v>
      </c>
      <c r="I4" s="599" t="s">
        <v>699</v>
      </c>
    </row>
    <row r="5" spans="1:9" ht="51" customHeight="1" thickTop="1" thickBot="1" x14ac:dyDescent="0.3">
      <c r="C5" s="250" t="s">
        <v>685</v>
      </c>
      <c r="D5" s="251" t="s">
        <v>633</v>
      </c>
      <c r="E5" s="248" t="s">
        <v>700</v>
      </c>
      <c r="F5" s="598"/>
      <c r="G5" s="248" t="s">
        <v>697</v>
      </c>
      <c r="H5" s="598"/>
      <c r="I5" s="600"/>
    </row>
    <row r="6" spans="1:9" ht="16.5" thickTop="1" thickBot="1" x14ac:dyDescent="0.3">
      <c r="C6" s="252" t="s">
        <v>615</v>
      </c>
      <c r="D6" s="253">
        <v>9</v>
      </c>
      <c r="E6" s="254">
        <v>1115</v>
      </c>
      <c r="F6" s="253">
        <v>0</v>
      </c>
      <c r="G6" s="253">
        <v>0</v>
      </c>
      <c r="H6" s="253">
        <v>0</v>
      </c>
      <c r="I6" s="254">
        <v>1124</v>
      </c>
    </row>
    <row r="7" spans="1:9" ht="15.75" thickBot="1" x14ac:dyDescent="0.3">
      <c r="C7" s="252" t="s">
        <v>616</v>
      </c>
      <c r="D7" s="253">
        <v>174</v>
      </c>
      <c r="E7" s="254">
        <v>26141</v>
      </c>
      <c r="F7" s="253">
        <v>105</v>
      </c>
      <c r="G7" s="253">
        <v>0</v>
      </c>
      <c r="H7" s="253">
        <v>-13</v>
      </c>
      <c r="I7" s="254">
        <v>26210</v>
      </c>
    </row>
    <row r="8" spans="1:9" ht="15.75" thickBot="1" x14ac:dyDescent="0.3">
      <c r="C8" s="252" t="s">
        <v>617</v>
      </c>
      <c r="D8" s="254">
        <v>4544</v>
      </c>
      <c r="E8" s="254">
        <v>49395</v>
      </c>
      <c r="F8" s="254">
        <v>2324</v>
      </c>
      <c r="G8" s="253">
        <v>0</v>
      </c>
      <c r="H8" s="253">
        <v>-961</v>
      </c>
      <c r="I8" s="254">
        <v>51615</v>
      </c>
    </row>
    <row r="9" spans="1:9" ht="15.75" thickBot="1" x14ac:dyDescent="0.3">
      <c r="C9" s="255" t="s">
        <v>618</v>
      </c>
      <c r="D9" s="253">
        <v>743</v>
      </c>
      <c r="E9" s="254">
        <v>4188</v>
      </c>
      <c r="F9" s="253">
        <v>414</v>
      </c>
      <c r="G9" s="253">
        <v>0</v>
      </c>
      <c r="H9" s="253">
        <v>-132</v>
      </c>
      <c r="I9" s="254">
        <v>4517</v>
      </c>
    </row>
    <row r="10" spans="1:9" ht="15.75" thickBot="1" x14ac:dyDescent="0.3">
      <c r="C10" s="255" t="s">
        <v>619</v>
      </c>
      <c r="D10" s="254">
        <v>1912</v>
      </c>
      <c r="E10" s="254">
        <v>15544</v>
      </c>
      <c r="F10" s="253">
        <v>942</v>
      </c>
      <c r="G10" s="253">
        <v>0</v>
      </c>
      <c r="H10" s="253">
        <v>-371</v>
      </c>
      <c r="I10" s="254">
        <v>16514</v>
      </c>
    </row>
    <row r="11" spans="1:9" ht="15.75" thickBot="1" x14ac:dyDescent="0.3">
      <c r="C11" s="252" t="s">
        <v>620</v>
      </c>
      <c r="D11" s="254">
        <v>2819</v>
      </c>
      <c r="E11" s="254">
        <v>51775</v>
      </c>
      <c r="F11" s="254">
        <v>1376</v>
      </c>
      <c r="G11" s="253">
        <v>0</v>
      </c>
      <c r="H11" s="253">
        <v>223</v>
      </c>
      <c r="I11" s="254">
        <v>53218</v>
      </c>
    </row>
    <row r="12" spans="1:9" ht="15.75" thickBot="1" x14ac:dyDescent="0.3">
      <c r="C12" s="252" t="s">
        <v>701</v>
      </c>
      <c r="D12" s="254">
        <v>2532</v>
      </c>
      <c r="E12" s="254">
        <v>40501</v>
      </c>
      <c r="F12" s="254">
        <v>1054</v>
      </c>
      <c r="G12" s="253">
        <v>0</v>
      </c>
      <c r="H12" s="253">
        <v>170</v>
      </c>
      <c r="I12" s="254">
        <v>41979</v>
      </c>
    </row>
    <row r="13" spans="1:9" ht="15.75" thickBot="1" x14ac:dyDescent="0.3">
      <c r="C13" s="255" t="s">
        <v>702</v>
      </c>
      <c r="D13" s="253">
        <v>235</v>
      </c>
      <c r="E13" s="254">
        <v>1500</v>
      </c>
      <c r="F13" s="253">
        <v>114</v>
      </c>
      <c r="G13" s="253">
        <v>0</v>
      </c>
      <c r="H13" s="253">
        <v>7</v>
      </c>
      <c r="I13" s="254">
        <v>1621</v>
      </c>
    </row>
    <row r="14" spans="1:9" ht="15.75" thickBot="1" x14ac:dyDescent="0.3">
      <c r="C14" s="255" t="s">
        <v>703</v>
      </c>
      <c r="D14" s="254">
        <v>2297</v>
      </c>
      <c r="E14" s="254">
        <v>39001</v>
      </c>
      <c r="F14" s="253">
        <v>940</v>
      </c>
      <c r="G14" s="253">
        <v>0</v>
      </c>
      <c r="H14" s="253">
        <v>163</v>
      </c>
      <c r="I14" s="254">
        <v>40358</v>
      </c>
    </row>
    <row r="15" spans="1:9" ht="15.75" thickBot="1" x14ac:dyDescent="0.3">
      <c r="C15" s="252" t="s">
        <v>704</v>
      </c>
      <c r="D15" s="253">
        <v>19</v>
      </c>
      <c r="E15" s="254">
        <v>4609</v>
      </c>
      <c r="F15" s="253">
        <v>47</v>
      </c>
      <c r="G15" s="253">
        <v>0</v>
      </c>
      <c r="H15" s="253">
        <v>28</v>
      </c>
      <c r="I15" s="254">
        <v>4581</v>
      </c>
    </row>
    <row r="16" spans="1:9" ht="15.75" thickBot="1" x14ac:dyDescent="0.3">
      <c r="C16" s="252" t="s">
        <v>705</v>
      </c>
      <c r="D16" s="253">
        <v>269</v>
      </c>
      <c r="E16" s="254">
        <v>6665</v>
      </c>
      <c r="F16" s="253">
        <v>275</v>
      </c>
      <c r="G16" s="253">
        <v>0</v>
      </c>
      <c r="H16" s="253">
        <v>25</v>
      </c>
      <c r="I16" s="254">
        <v>6658</v>
      </c>
    </row>
    <row r="17" spans="3:9" ht="15.75" thickBot="1" x14ac:dyDescent="0.3">
      <c r="C17" s="255" t="s">
        <v>702</v>
      </c>
      <c r="D17" s="253">
        <v>184</v>
      </c>
      <c r="E17" s="254">
        <v>2376</v>
      </c>
      <c r="F17" s="253">
        <v>151</v>
      </c>
      <c r="G17" s="253">
        <v>0</v>
      </c>
      <c r="H17" s="253">
        <v>36</v>
      </c>
      <c r="I17" s="254">
        <v>2408</v>
      </c>
    </row>
    <row r="18" spans="3:9" ht="15.75" thickBot="1" x14ac:dyDescent="0.3">
      <c r="C18" s="255" t="s">
        <v>703</v>
      </c>
      <c r="D18" s="253">
        <v>85</v>
      </c>
      <c r="E18" s="254">
        <v>4289</v>
      </c>
      <c r="F18" s="253">
        <v>124</v>
      </c>
      <c r="G18" s="253">
        <v>0</v>
      </c>
      <c r="H18" s="253">
        <v>-11</v>
      </c>
      <c r="I18" s="254">
        <v>4250</v>
      </c>
    </row>
    <row r="19" spans="3:9" ht="15.75" thickBot="1" x14ac:dyDescent="0.3">
      <c r="C19" s="252" t="s">
        <v>626</v>
      </c>
      <c r="D19" s="253">
        <v>0</v>
      </c>
      <c r="E19" s="253">
        <v>149</v>
      </c>
      <c r="F19" s="253">
        <v>0</v>
      </c>
      <c r="G19" s="253">
        <v>0</v>
      </c>
      <c r="H19" s="253">
        <v>0</v>
      </c>
      <c r="I19" s="253">
        <v>149</v>
      </c>
    </row>
    <row r="20" spans="3:9" ht="15.75" thickBot="1" x14ac:dyDescent="0.3">
      <c r="C20" s="256" t="s">
        <v>627</v>
      </c>
      <c r="D20" s="257">
        <v>7546</v>
      </c>
      <c r="E20" s="257">
        <v>128574</v>
      </c>
      <c r="F20" s="257">
        <v>3805</v>
      </c>
      <c r="G20" s="258">
        <v>0</v>
      </c>
      <c r="H20" s="258">
        <v>-751</v>
      </c>
      <c r="I20" s="257">
        <v>132316</v>
      </c>
    </row>
    <row r="21" spans="3:9" ht="16.5" thickTop="1" thickBot="1" x14ac:dyDescent="0.3">
      <c r="C21" s="252" t="s">
        <v>615</v>
      </c>
      <c r="D21" s="253">
        <v>0</v>
      </c>
      <c r="E21" s="254">
        <v>43941</v>
      </c>
      <c r="F21" s="253">
        <v>0</v>
      </c>
      <c r="G21" s="253">
        <v>0</v>
      </c>
      <c r="H21" s="253">
        <v>0</v>
      </c>
      <c r="I21" s="254">
        <v>43941</v>
      </c>
    </row>
    <row r="22" spans="3:9" ht="15.75" thickBot="1" x14ac:dyDescent="0.3">
      <c r="C22" s="252" t="s">
        <v>628</v>
      </c>
      <c r="D22" s="253">
        <v>1</v>
      </c>
      <c r="E22" s="254">
        <v>4134</v>
      </c>
      <c r="F22" s="253">
        <v>0</v>
      </c>
      <c r="G22" s="253">
        <v>0</v>
      </c>
      <c r="H22" s="253">
        <v>0</v>
      </c>
      <c r="I22" s="254">
        <v>4135</v>
      </c>
    </row>
    <row r="23" spans="3:9" ht="15.75" thickBot="1" x14ac:dyDescent="0.3">
      <c r="C23" s="252" t="s">
        <v>629</v>
      </c>
      <c r="D23" s="253">
        <v>0</v>
      </c>
      <c r="E23" s="254">
        <v>1994</v>
      </c>
      <c r="F23" s="253">
        <v>0</v>
      </c>
      <c r="G23" s="253">
        <v>0</v>
      </c>
      <c r="H23" s="253">
        <v>0</v>
      </c>
      <c r="I23" s="254">
        <v>1994</v>
      </c>
    </row>
    <row r="24" spans="3:9" ht="15.75" thickBot="1" x14ac:dyDescent="0.3">
      <c r="C24" s="252" t="s">
        <v>630</v>
      </c>
      <c r="D24" s="253">
        <v>0</v>
      </c>
      <c r="E24" s="253">
        <v>0</v>
      </c>
      <c r="F24" s="253">
        <v>0</v>
      </c>
      <c r="G24" s="253">
        <v>0</v>
      </c>
      <c r="H24" s="253">
        <v>0</v>
      </c>
      <c r="I24" s="253">
        <v>0</v>
      </c>
    </row>
    <row r="25" spans="3:9" ht="15.75" thickBot="1" x14ac:dyDescent="0.3">
      <c r="C25" s="252" t="s">
        <v>631</v>
      </c>
      <c r="D25" s="253">
        <v>0</v>
      </c>
      <c r="E25" s="253">
        <v>0</v>
      </c>
      <c r="F25" s="253">
        <v>0</v>
      </c>
      <c r="G25" s="253">
        <v>0</v>
      </c>
      <c r="H25" s="253">
        <v>0</v>
      </c>
      <c r="I25" s="253">
        <v>0</v>
      </c>
    </row>
    <row r="26" spans="3:9" ht="15.75" thickBot="1" x14ac:dyDescent="0.3">
      <c r="C26" s="252" t="s">
        <v>616</v>
      </c>
      <c r="D26" s="253">
        <v>0</v>
      </c>
      <c r="E26" s="254">
        <v>5467</v>
      </c>
      <c r="F26" s="253">
        <v>22</v>
      </c>
      <c r="G26" s="253">
        <v>0</v>
      </c>
      <c r="H26" s="253">
        <v>0</v>
      </c>
      <c r="I26" s="254">
        <v>5445</v>
      </c>
    </row>
    <row r="27" spans="3:9" ht="15.75" thickBot="1" x14ac:dyDescent="0.3">
      <c r="C27" s="252" t="s">
        <v>617</v>
      </c>
      <c r="D27" s="253">
        <v>22</v>
      </c>
      <c r="E27" s="254">
        <v>2157</v>
      </c>
      <c r="F27" s="253">
        <v>117</v>
      </c>
      <c r="G27" s="253">
        <v>0</v>
      </c>
      <c r="H27" s="253">
        <v>-58</v>
      </c>
      <c r="I27" s="254">
        <v>2062</v>
      </c>
    </row>
    <row r="28" spans="3:9" ht="15.75" thickBot="1" x14ac:dyDescent="0.3">
      <c r="C28" s="255" t="s">
        <v>619</v>
      </c>
      <c r="D28" s="253">
        <v>18</v>
      </c>
      <c r="E28" s="254">
        <v>1661</v>
      </c>
      <c r="F28" s="253">
        <v>113</v>
      </c>
      <c r="G28" s="253">
        <v>0</v>
      </c>
      <c r="H28" s="253">
        <v>-24</v>
      </c>
      <c r="I28" s="254">
        <v>1566</v>
      </c>
    </row>
    <row r="29" spans="3:9" ht="15.75" thickBot="1" x14ac:dyDescent="0.3">
      <c r="C29" s="252" t="s">
        <v>620</v>
      </c>
      <c r="D29" s="253">
        <v>0</v>
      </c>
      <c r="E29" s="254">
        <v>6553</v>
      </c>
      <c r="F29" s="253">
        <v>110</v>
      </c>
      <c r="G29" s="253">
        <v>0</v>
      </c>
      <c r="H29" s="253">
        <v>13</v>
      </c>
      <c r="I29" s="254">
        <v>6443</v>
      </c>
    </row>
    <row r="30" spans="3:9" ht="15.75" thickBot="1" x14ac:dyDescent="0.3">
      <c r="C30" s="255" t="s">
        <v>619</v>
      </c>
      <c r="D30" s="253">
        <v>0</v>
      </c>
      <c r="E30" s="254">
        <v>1374</v>
      </c>
      <c r="F30" s="253">
        <v>17</v>
      </c>
      <c r="G30" s="253">
        <v>0</v>
      </c>
      <c r="H30" s="253">
        <v>-4</v>
      </c>
      <c r="I30" s="254">
        <v>1356</v>
      </c>
    </row>
    <row r="31" spans="3:9" ht="26.25" thickBot="1" x14ac:dyDescent="0.3">
      <c r="C31" s="252" t="s">
        <v>656</v>
      </c>
      <c r="D31" s="253">
        <v>0</v>
      </c>
      <c r="E31" s="254">
        <v>25000</v>
      </c>
      <c r="F31" s="253">
        <v>29</v>
      </c>
      <c r="G31" s="253">
        <v>0</v>
      </c>
      <c r="H31" s="253">
        <v>7</v>
      </c>
      <c r="I31" s="254">
        <v>24971</v>
      </c>
    </row>
    <row r="32" spans="3:9" ht="15.75" thickBot="1" x14ac:dyDescent="0.3">
      <c r="C32" s="255" t="s">
        <v>619</v>
      </c>
      <c r="D32" s="253">
        <v>0</v>
      </c>
      <c r="E32" s="254">
        <v>1360</v>
      </c>
      <c r="F32" s="253">
        <v>4</v>
      </c>
      <c r="G32" s="253">
        <v>0</v>
      </c>
      <c r="H32" s="253">
        <v>-1</v>
      </c>
      <c r="I32" s="254">
        <v>1356</v>
      </c>
    </row>
    <row r="33" spans="3:9" ht="15.75" thickBot="1" x14ac:dyDescent="0.3">
      <c r="C33" s="252" t="s">
        <v>633</v>
      </c>
      <c r="D33" s="254">
        <v>3463</v>
      </c>
      <c r="E33" s="253">
        <v>0</v>
      </c>
      <c r="F33" s="254">
        <v>1197</v>
      </c>
      <c r="G33" s="253">
        <v>0</v>
      </c>
      <c r="H33" s="253">
        <v>-126</v>
      </c>
      <c r="I33" s="254">
        <v>2265</v>
      </c>
    </row>
    <row r="34" spans="3:9" ht="26.25" thickBot="1" x14ac:dyDescent="0.3">
      <c r="C34" s="252" t="s">
        <v>634</v>
      </c>
      <c r="D34" s="253">
        <v>0</v>
      </c>
      <c r="E34" s="253">
        <v>58</v>
      </c>
      <c r="F34" s="253">
        <v>0</v>
      </c>
      <c r="G34" s="253">
        <v>0</v>
      </c>
      <c r="H34" s="253">
        <v>0</v>
      </c>
      <c r="I34" s="253">
        <v>57</v>
      </c>
    </row>
    <row r="35" spans="3:9" ht="15.75" thickBot="1" x14ac:dyDescent="0.3">
      <c r="C35" s="252" t="s">
        <v>635</v>
      </c>
      <c r="D35" s="253">
        <v>0</v>
      </c>
      <c r="E35" s="253">
        <v>0</v>
      </c>
      <c r="F35" s="253">
        <v>0</v>
      </c>
      <c r="G35" s="253">
        <v>0</v>
      </c>
      <c r="H35" s="253">
        <v>0</v>
      </c>
      <c r="I35" s="253">
        <v>0</v>
      </c>
    </row>
    <row r="36" spans="3:9" ht="26.25" thickBot="1" x14ac:dyDescent="0.3">
      <c r="C36" s="252" t="s">
        <v>636</v>
      </c>
      <c r="D36" s="253">
        <v>0</v>
      </c>
      <c r="E36" s="253">
        <v>0</v>
      </c>
      <c r="F36" s="253">
        <v>0</v>
      </c>
      <c r="G36" s="253">
        <v>0</v>
      </c>
      <c r="H36" s="253">
        <v>0</v>
      </c>
      <c r="I36" s="253">
        <v>0</v>
      </c>
    </row>
    <row r="37" spans="3:9" ht="15.75" thickBot="1" x14ac:dyDescent="0.3">
      <c r="C37" s="252" t="s">
        <v>637</v>
      </c>
      <c r="D37" s="253">
        <v>0</v>
      </c>
      <c r="E37" s="253">
        <v>17</v>
      </c>
      <c r="F37" s="253">
        <v>0</v>
      </c>
      <c r="G37" s="253">
        <v>0</v>
      </c>
      <c r="H37" s="253">
        <v>0</v>
      </c>
      <c r="I37" s="253">
        <v>17</v>
      </c>
    </row>
    <row r="38" spans="3:9" ht="15.75" thickBot="1" x14ac:dyDescent="0.3">
      <c r="C38" s="252" t="s">
        <v>626</v>
      </c>
      <c r="D38" s="253">
        <v>0</v>
      </c>
      <c r="E38" s="253">
        <v>468</v>
      </c>
      <c r="F38" s="253">
        <v>0</v>
      </c>
      <c r="G38" s="253">
        <v>0</v>
      </c>
      <c r="H38" s="253">
        <v>-22</v>
      </c>
      <c r="I38" s="253">
        <v>468</v>
      </c>
    </row>
    <row r="39" spans="3:9" ht="15.75" thickBot="1" x14ac:dyDescent="0.3">
      <c r="C39" s="252" t="s">
        <v>638</v>
      </c>
      <c r="D39" s="253">
        <v>0</v>
      </c>
      <c r="E39" s="254">
        <v>10443</v>
      </c>
      <c r="F39" s="254">
        <v>1698</v>
      </c>
      <c r="G39" s="253">
        <v>0</v>
      </c>
      <c r="H39" s="253">
        <v>-299</v>
      </c>
      <c r="I39" s="254">
        <v>8745</v>
      </c>
    </row>
    <row r="40" spans="3:9" ht="15.75" thickBot="1" x14ac:dyDescent="0.3">
      <c r="C40" s="256" t="s">
        <v>639</v>
      </c>
      <c r="D40" s="257">
        <v>3486</v>
      </c>
      <c r="E40" s="257">
        <v>100230</v>
      </c>
      <c r="F40" s="257">
        <v>3174</v>
      </c>
      <c r="G40" s="258">
        <v>0</v>
      </c>
      <c r="H40" s="258">
        <v>-482</v>
      </c>
      <c r="I40" s="257">
        <v>100543</v>
      </c>
    </row>
    <row r="41" spans="3:9" ht="16.5" thickTop="1" thickBot="1" x14ac:dyDescent="0.3">
      <c r="C41" s="256" t="s">
        <v>518</v>
      </c>
      <c r="D41" s="257">
        <v>11032</v>
      </c>
      <c r="E41" s="257">
        <v>228804</v>
      </c>
      <c r="F41" s="257">
        <v>6978</v>
      </c>
      <c r="G41" s="258">
        <v>0</v>
      </c>
      <c r="H41" s="257">
        <v>-1236</v>
      </c>
      <c r="I41" s="257">
        <v>232858</v>
      </c>
    </row>
    <row r="42" spans="3:9" ht="16.5" thickTop="1" thickBot="1" x14ac:dyDescent="0.3">
      <c r="C42" s="255" t="s">
        <v>706</v>
      </c>
      <c r="D42" s="254">
        <v>9334</v>
      </c>
      <c r="E42" s="254">
        <v>126850</v>
      </c>
      <c r="F42" s="254">
        <v>6433</v>
      </c>
      <c r="G42" s="253">
        <v>0</v>
      </c>
      <c r="H42" s="253">
        <v>-869</v>
      </c>
      <c r="I42" s="254">
        <v>129752</v>
      </c>
    </row>
    <row r="43" spans="3:9" ht="15.75" thickBot="1" x14ac:dyDescent="0.3">
      <c r="C43" s="255" t="s">
        <v>707</v>
      </c>
      <c r="D43" s="253">
        <v>6</v>
      </c>
      <c r="E43" s="254">
        <v>51528</v>
      </c>
      <c r="F43" s="253">
        <v>1</v>
      </c>
      <c r="G43" s="253">
        <v>0</v>
      </c>
      <c r="H43" s="253">
        <v>-3</v>
      </c>
      <c r="I43" s="254">
        <v>51533</v>
      </c>
    </row>
    <row r="44" spans="3:9" ht="15.75" thickBot="1" x14ac:dyDescent="0.3">
      <c r="C44" s="255" t="s">
        <v>708</v>
      </c>
      <c r="D44" s="254">
        <v>1529</v>
      </c>
      <c r="E44" s="254">
        <v>32139</v>
      </c>
      <c r="F44" s="253">
        <v>341</v>
      </c>
      <c r="G44" s="253">
        <v>0</v>
      </c>
      <c r="H44" s="253">
        <v>256</v>
      </c>
      <c r="I44" s="254">
        <v>33327</v>
      </c>
    </row>
    <row r="46" spans="3:9" x14ac:dyDescent="0.25">
      <c r="C46" s="259" t="s">
        <v>709</v>
      </c>
    </row>
    <row r="47" spans="3:9" x14ac:dyDescent="0.25">
      <c r="C47" s="259" t="s">
        <v>710</v>
      </c>
    </row>
  </sheetData>
  <mergeCells count="4">
    <mergeCell ref="D4:E4"/>
    <mergeCell ref="F4:F5"/>
    <mergeCell ref="H4:H5"/>
    <mergeCell ref="I4:I5"/>
  </mergeCells>
  <hyperlinks>
    <hyperlink ref="A1" location="'ÍNDICE TABLAS'!A1" display="ÍNDICE TABLAS"/>
  </hyperlinks>
  <pageMargins left="0.7" right="0.7" top="0.75" bottom="0.75" header="0.3" footer="0.3"/>
  <drawing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1"/>
  <sheetViews>
    <sheetView showGridLines="0" workbookViewId="0"/>
  </sheetViews>
  <sheetFormatPr baseColWidth="10" defaultRowHeight="15" x14ac:dyDescent="0.25"/>
  <cols>
    <col min="1" max="1" width="15.85546875" customWidth="1"/>
    <col min="2" max="2" width="2.5703125" customWidth="1"/>
    <col min="3" max="3" width="28.5703125" customWidth="1"/>
  </cols>
  <sheetData>
    <row r="1" spans="1:9" ht="18" x14ac:dyDescent="0.25">
      <c r="A1" s="525" t="s">
        <v>0</v>
      </c>
      <c r="D1" s="11"/>
    </row>
    <row r="2" spans="1:9" s="42" customFormat="1" ht="37.5" x14ac:dyDescent="0.5">
      <c r="A2" s="40" t="s">
        <v>713</v>
      </c>
      <c r="B2" s="40" t="s">
        <v>221</v>
      </c>
      <c r="C2" s="40" t="s">
        <v>729</v>
      </c>
      <c r="D2" s="41"/>
    </row>
    <row r="3" spans="1:9" ht="15.75" thickBot="1" x14ac:dyDescent="0.3">
      <c r="D3" s="11"/>
    </row>
    <row r="4" spans="1:9" ht="16.5" thickTop="1" thickBot="1" x14ac:dyDescent="0.3">
      <c r="C4" s="80"/>
      <c r="D4" s="596" t="s">
        <v>694</v>
      </c>
      <c r="E4" s="596"/>
      <c r="F4" s="597" t="s">
        <v>695</v>
      </c>
      <c r="G4" s="247" t="s">
        <v>696</v>
      </c>
      <c r="H4" s="597" t="s">
        <v>714</v>
      </c>
      <c r="I4" s="599" t="s">
        <v>699</v>
      </c>
    </row>
    <row r="5" spans="1:9" ht="52.5" thickTop="1" thickBot="1" x14ac:dyDescent="0.3">
      <c r="C5" s="260" t="s">
        <v>715</v>
      </c>
      <c r="D5" s="248" t="s">
        <v>633</v>
      </c>
      <c r="E5" s="248" t="s">
        <v>716</v>
      </c>
      <c r="F5" s="598"/>
      <c r="G5" s="248" t="s">
        <v>697</v>
      </c>
      <c r="H5" s="598"/>
      <c r="I5" s="600"/>
    </row>
    <row r="6" spans="1:9" ht="27" thickTop="1" thickBot="1" x14ac:dyDescent="0.3">
      <c r="C6" s="252" t="s">
        <v>717</v>
      </c>
      <c r="D6" s="253">
        <v>135</v>
      </c>
      <c r="E6" s="254">
        <v>1326</v>
      </c>
      <c r="F6" s="253">
        <v>73</v>
      </c>
      <c r="G6" s="253">
        <v>0</v>
      </c>
      <c r="H6" s="253">
        <v>2</v>
      </c>
      <c r="I6" s="254">
        <v>1387</v>
      </c>
    </row>
    <row r="7" spans="1:9" ht="15.75" thickBot="1" x14ac:dyDescent="0.3">
      <c r="C7" s="252" t="s">
        <v>663</v>
      </c>
      <c r="D7" s="253">
        <v>24</v>
      </c>
      <c r="E7" s="253">
        <v>903</v>
      </c>
      <c r="F7" s="253">
        <v>10</v>
      </c>
      <c r="G7" s="253">
        <v>0</v>
      </c>
      <c r="H7" s="253">
        <v>-2</v>
      </c>
      <c r="I7" s="253">
        <v>917</v>
      </c>
    </row>
    <row r="8" spans="1:9" ht="15.75" thickBot="1" x14ac:dyDescent="0.3">
      <c r="C8" s="252" t="s">
        <v>664</v>
      </c>
      <c r="D8" s="253">
        <v>920</v>
      </c>
      <c r="E8" s="254">
        <v>11834</v>
      </c>
      <c r="F8" s="253">
        <v>456</v>
      </c>
      <c r="G8" s="253">
        <v>0</v>
      </c>
      <c r="H8" s="253">
        <v>-71</v>
      </c>
      <c r="I8" s="254">
        <v>12298</v>
      </c>
    </row>
    <row r="9" spans="1:9" ht="26.25" thickBot="1" x14ac:dyDescent="0.3">
      <c r="C9" s="252" t="s">
        <v>718</v>
      </c>
      <c r="D9" s="253">
        <v>245</v>
      </c>
      <c r="E9" s="254">
        <v>5725</v>
      </c>
      <c r="F9" s="253">
        <v>138</v>
      </c>
      <c r="G9" s="253">
        <v>0</v>
      </c>
      <c r="H9" s="253">
        <v>2</v>
      </c>
      <c r="I9" s="254">
        <v>5831</v>
      </c>
    </row>
    <row r="10" spans="1:9" ht="15.75" thickBot="1" x14ac:dyDescent="0.3">
      <c r="C10" s="252" t="s">
        <v>666</v>
      </c>
      <c r="D10" s="253">
        <v>50</v>
      </c>
      <c r="E10" s="254">
        <v>1082</v>
      </c>
      <c r="F10" s="253">
        <v>23</v>
      </c>
      <c r="G10" s="253">
        <v>0</v>
      </c>
      <c r="H10" s="253">
        <v>-19</v>
      </c>
      <c r="I10" s="254">
        <v>1110</v>
      </c>
    </row>
    <row r="11" spans="1:9" ht="15.75" thickBot="1" x14ac:dyDescent="0.3">
      <c r="C11" s="252" t="s">
        <v>667</v>
      </c>
      <c r="D11" s="254">
        <v>1603</v>
      </c>
      <c r="E11" s="254">
        <v>6958</v>
      </c>
      <c r="F11" s="253">
        <v>725</v>
      </c>
      <c r="G11" s="253">
        <v>0</v>
      </c>
      <c r="H11" s="253">
        <v>-471</v>
      </c>
      <c r="I11" s="254">
        <v>7835</v>
      </c>
    </row>
    <row r="12" spans="1:9" ht="15.75" thickBot="1" x14ac:dyDescent="0.3">
      <c r="C12" s="252" t="s">
        <v>719</v>
      </c>
      <c r="D12" s="253">
        <v>961</v>
      </c>
      <c r="E12" s="254">
        <v>11513</v>
      </c>
      <c r="F12" s="253">
        <v>471</v>
      </c>
      <c r="G12" s="253">
        <v>0</v>
      </c>
      <c r="H12" s="253">
        <v>24</v>
      </c>
      <c r="I12" s="254">
        <v>12004</v>
      </c>
    </row>
    <row r="13" spans="1:9" ht="15.75" thickBot="1" x14ac:dyDescent="0.3">
      <c r="C13" s="252" t="s">
        <v>669</v>
      </c>
      <c r="D13" s="253">
        <v>567</v>
      </c>
      <c r="E13" s="254">
        <v>5513</v>
      </c>
      <c r="F13" s="253">
        <v>354</v>
      </c>
      <c r="G13" s="253">
        <v>0</v>
      </c>
      <c r="H13" s="253">
        <v>-177</v>
      </c>
      <c r="I13" s="254">
        <v>5726</v>
      </c>
    </row>
    <row r="14" spans="1:9" ht="15.75" thickBot="1" x14ac:dyDescent="0.3">
      <c r="C14" s="252" t="s">
        <v>670</v>
      </c>
      <c r="D14" s="253">
        <v>262</v>
      </c>
      <c r="E14" s="254">
        <v>2768</v>
      </c>
      <c r="F14" s="253">
        <v>138</v>
      </c>
      <c r="G14" s="253">
        <v>0</v>
      </c>
      <c r="H14" s="253">
        <v>-18</v>
      </c>
      <c r="I14" s="254">
        <v>2892</v>
      </c>
    </row>
    <row r="15" spans="1:9" ht="15.75" thickBot="1" x14ac:dyDescent="0.3">
      <c r="C15" s="252" t="s">
        <v>671</v>
      </c>
      <c r="D15" s="253">
        <v>89</v>
      </c>
      <c r="E15" s="254">
        <v>2450</v>
      </c>
      <c r="F15" s="253">
        <v>44</v>
      </c>
      <c r="G15" s="253">
        <v>0</v>
      </c>
      <c r="H15" s="253">
        <v>-67</v>
      </c>
      <c r="I15" s="254">
        <v>2496</v>
      </c>
    </row>
    <row r="16" spans="1:9" ht="15.75" thickBot="1" x14ac:dyDescent="0.3">
      <c r="C16" s="252" t="s">
        <v>720</v>
      </c>
      <c r="D16" s="253">
        <v>39</v>
      </c>
      <c r="E16" s="254">
        <v>30068</v>
      </c>
      <c r="F16" s="253">
        <v>27</v>
      </c>
      <c r="G16" s="253">
        <v>0</v>
      </c>
      <c r="H16" s="253">
        <v>-111</v>
      </c>
      <c r="I16" s="254">
        <v>30080</v>
      </c>
    </row>
    <row r="17" spans="3:9" ht="15.75" thickBot="1" x14ac:dyDescent="0.3">
      <c r="C17" s="252" t="s">
        <v>673</v>
      </c>
      <c r="D17" s="253">
        <v>341</v>
      </c>
      <c r="E17" s="254">
        <v>2528</v>
      </c>
      <c r="F17" s="253">
        <v>157</v>
      </c>
      <c r="G17" s="253">
        <v>0</v>
      </c>
      <c r="H17" s="253">
        <v>-38</v>
      </c>
      <c r="I17" s="254">
        <v>2712</v>
      </c>
    </row>
    <row r="18" spans="3:9" ht="26.25" thickBot="1" x14ac:dyDescent="0.3">
      <c r="C18" s="252" t="s">
        <v>721</v>
      </c>
      <c r="D18" s="253">
        <v>787</v>
      </c>
      <c r="E18" s="254">
        <v>3805</v>
      </c>
      <c r="F18" s="253">
        <v>452</v>
      </c>
      <c r="G18" s="253">
        <v>0</v>
      </c>
      <c r="H18" s="253">
        <v>-82</v>
      </c>
      <c r="I18" s="254">
        <v>4139</v>
      </c>
    </row>
    <row r="19" spans="3:9" ht="26.25" thickBot="1" x14ac:dyDescent="0.3">
      <c r="C19" s="252" t="s">
        <v>722</v>
      </c>
      <c r="D19" s="253">
        <v>161</v>
      </c>
      <c r="E19" s="254">
        <v>2121</v>
      </c>
      <c r="F19" s="253">
        <v>78</v>
      </c>
      <c r="G19" s="253">
        <v>0</v>
      </c>
      <c r="H19" s="253">
        <v>2</v>
      </c>
      <c r="I19" s="254">
        <v>2204</v>
      </c>
    </row>
    <row r="20" spans="3:9" ht="26.25" thickBot="1" x14ac:dyDescent="0.3">
      <c r="C20" s="252" t="s">
        <v>723</v>
      </c>
      <c r="D20" s="253">
        <v>9</v>
      </c>
      <c r="E20" s="254">
        <v>49514</v>
      </c>
      <c r="F20" s="253">
        <v>3</v>
      </c>
      <c r="G20" s="253">
        <v>0</v>
      </c>
      <c r="H20" s="253">
        <v>-4</v>
      </c>
      <c r="I20" s="254">
        <v>49520</v>
      </c>
    </row>
    <row r="21" spans="3:9" ht="15.75" thickBot="1" x14ac:dyDescent="0.3">
      <c r="C21" s="252" t="s">
        <v>677</v>
      </c>
      <c r="D21" s="253">
        <v>54</v>
      </c>
      <c r="E21" s="253">
        <v>545</v>
      </c>
      <c r="F21" s="253">
        <v>19</v>
      </c>
      <c r="G21" s="253">
        <v>0</v>
      </c>
      <c r="H21" s="253">
        <v>-2</v>
      </c>
      <c r="I21" s="253">
        <v>579</v>
      </c>
    </row>
    <row r="22" spans="3:9" ht="26.25" thickBot="1" x14ac:dyDescent="0.3">
      <c r="C22" s="252" t="s">
        <v>724</v>
      </c>
      <c r="D22" s="253">
        <v>82</v>
      </c>
      <c r="E22" s="254">
        <v>1285</v>
      </c>
      <c r="F22" s="253">
        <v>40</v>
      </c>
      <c r="G22" s="253">
        <v>0</v>
      </c>
      <c r="H22" s="253">
        <v>-5</v>
      </c>
      <c r="I22" s="254">
        <v>1327</v>
      </c>
    </row>
    <row r="23" spans="3:9" ht="26.25" thickBot="1" x14ac:dyDescent="0.3">
      <c r="C23" s="252" t="s">
        <v>725</v>
      </c>
      <c r="D23" s="253">
        <v>329</v>
      </c>
      <c r="E23" s="253">
        <v>727</v>
      </c>
      <c r="F23" s="253">
        <v>169</v>
      </c>
      <c r="G23" s="253">
        <v>0</v>
      </c>
      <c r="H23" s="253">
        <v>5</v>
      </c>
      <c r="I23" s="253">
        <v>887</v>
      </c>
    </row>
    <row r="24" spans="3:9" ht="15.75" thickBot="1" x14ac:dyDescent="0.3">
      <c r="C24" s="252" t="s">
        <v>680</v>
      </c>
      <c r="D24" s="253">
        <v>194</v>
      </c>
      <c r="E24" s="254">
        <v>1634</v>
      </c>
      <c r="F24" s="253">
        <v>79</v>
      </c>
      <c r="G24" s="253">
        <v>0</v>
      </c>
      <c r="H24" s="253">
        <v>6</v>
      </c>
      <c r="I24" s="254">
        <v>1749</v>
      </c>
    </row>
    <row r="25" spans="3:9" ht="64.5" thickBot="1" x14ac:dyDescent="0.3">
      <c r="C25" s="252" t="s">
        <v>726</v>
      </c>
      <c r="D25" s="253">
        <v>0</v>
      </c>
      <c r="E25" s="253">
        <v>2</v>
      </c>
      <c r="F25" s="253">
        <v>0</v>
      </c>
      <c r="G25" s="253">
        <v>0</v>
      </c>
      <c r="H25" s="253">
        <v>0</v>
      </c>
      <c r="I25" s="253">
        <v>2</v>
      </c>
    </row>
    <row r="26" spans="3:9" ht="26.25" thickBot="1" x14ac:dyDescent="0.3">
      <c r="C26" s="252" t="s">
        <v>727</v>
      </c>
      <c r="D26" s="253">
        <v>0</v>
      </c>
      <c r="E26" s="253">
        <v>2</v>
      </c>
      <c r="F26" s="253">
        <v>0</v>
      </c>
      <c r="G26" s="253">
        <v>0</v>
      </c>
      <c r="H26" s="253">
        <v>0</v>
      </c>
      <c r="I26" s="253">
        <v>2</v>
      </c>
    </row>
    <row r="27" spans="3:9" ht="15.75" thickBot="1" x14ac:dyDescent="0.3">
      <c r="C27" s="252" t="s">
        <v>728</v>
      </c>
      <c r="D27" s="254">
        <v>4181</v>
      </c>
      <c r="E27" s="254">
        <v>86502</v>
      </c>
      <c r="F27" s="254">
        <v>3521</v>
      </c>
      <c r="G27" s="253">
        <v>0</v>
      </c>
      <c r="H27" s="253">
        <v>-211</v>
      </c>
      <c r="I27" s="254">
        <v>87162</v>
      </c>
    </row>
    <row r="28" spans="3:9" ht="15.75" thickBot="1" x14ac:dyDescent="0.3">
      <c r="C28" s="256" t="s">
        <v>518</v>
      </c>
      <c r="D28" s="257">
        <v>11032</v>
      </c>
      <c r="E28" s="257">
        <v>228804</v>
      </c>
      <c r="F28" s="257">
        <v>6978</v>
      </c>
      <c r="G28" s="258">
        <v>0</v>
      </c>
      <c r="H28" s="257">
        <v>-1236</v>
      </c>
      <c r="I28" s="257">
        <v>232858</v>
      </c>
    </row>
    <row r="29" spans="3:9" ht="15.75" thickTop="1" x14ac:dyDescent="0.25"/>
    <row r="30" spans="3:9" x14ac:dyDescent="0.25">
      <c r="C30" s="259" t="s">
        <v>709</v>
      </c>
    </row>
    <row r="31" spans="3:9" x14ac:dyDescent="0.25">
      <c r="C31" s="259" t="s">
        <v>710</v>
      </c>
    </row>
  </sheetData>
  <mergeCells count="4">
    <mergeCell ref="D4:E4"/>
    <mergeCell ref="F4:F5"/>
    <mergeCell ref="H4:H5"/>
    <mergeCell ref="I4:I5"/>
  </mergeCells>
  <hyperlinks>
    <hyperlink ref="A1" location="'ÍNDICE TABLAS'!A1" display="ÍNDICE TABLAS"/>
  </hyperlinks>
  <pageMargins left="0.7" right="0.7" top="0.75" bottom="0.75" header="0.3" footer="0.3"/>
  <drawing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2"/>
  <sheetViews>
    <sheetView showGridLines="0" workbookViewId="0"/>
  </sheetViews>
  <sheetFormatPr baseColWidth="10" defaultRowHeight="15" x14ac:dyDescent="0.25"/>
  <cols>
    <col min="1" max="1" width="15.85546875" customWidth="1"/>
    <col min="2" max="2" width="2.5703125" customWidth="1"/>
    <col min="3" max="3" width="25.5703125" customWidth="1"/>
  </cols>
  <sheetData>
    <row r="1" spans="1:9" ht="18" x14ac:dyDescent="0.25">
      <c r="A1" s="525" t="s">
        <v>0</v>
      </c>
      <c r="D1" s="11"/>
    </row>
    <row r="2" spans="1:9" s="42" customFormat="1" ht="37.5" x14ac:dyDescent="0.5">
      <c r="A2" s="40" t="s">
        <v>731</v>
      </c>
      <c r="B2" s="40" t="s">
        <v>221</v>
      </c>
      <c r="C2" s="40" t="s">
        <v>733</v>
      </c>
      <c r="D2" s="41"/>
    </row>
    <row r="3" spans="1:9" ht="15.75" thickBot="1" x14ac:dyDescent="0.3">
      <c r="D3" s="11"/>
    </row>
    <row r="4" spans="1:9" ht="15" customHeight="1" thickTop="1" x14ac:dyDescent="0.25">
      <c r="C4" s="601"/>
      <c r="D4" s="544" t="s">
        <v>694</v>
      </c>
      <c r="E4" s="544"/>
      <c r="F4" s="544" t="s">
        <v>695</v>
      </c>
      <c r="G4" s="544" t="s">
        <v>732</v>
      </c>
      <c r="H4" s="544" t="s">
        <v>714</v>
      </c>
      <c r="I4" s="594" t="s">
        <v>699</v>
      </c>
    </row>
    <row r="5" spans="1:9" ht="15.75" thickBot="1" x14ac:dyDescent="0.3">
      <c r="C5" s="601"/>
      <c r="D5" s="535"/>
      <c r="E5" s="535"/>
      <c r="F5" s="602"/>
      <c r="G5" s="602"/>
      <c r="H5" s="602"/>
      <c r="I5" s="603"/>
    </row>
    <row r="6" spans="1:9" ht="61.5" thickTop="1" thickBot="1" x14ac:dyDescent="0.3">
      <c r="C6" s="513" t="s">
        <v>222</v>
      </c>
      <c r="D6" s="108" t="s">
        <v>633</v>
      </c>
      <c r="E6" s="108" t="s">
        <v>716</v>
      </c>
      <c r="F6" s="535"/>
      <c r="G6" s="535"/>
      <c r="H6" s="535"/>
      <c r="I6" s="595"/>
    </row>
    <row r="7" spans="1:9" ht="16.5" thickTop="1" thickBot="1" x14ac:dyDescent="0.3">
      <c r="C7" s="55" t="s">
        <v>645</v>
      </c>
      <c r="D7" s="56">
        <v>10969</v>
      </c>
      <c r="E7" s="56">
        <v>227141</v>
      </c>
      <c r="F7" s="56">
        <v>6801</v>
      </c>
      <c r="G7" s="57">
        <v>0</v>
      </c>
      <c r="H7" s="56">
        <v>-1133</v>
      </c>
      <c r="I7" s="56">
        <v>231309</v>
      </c>
    </row>
    <row r="8" spans="1:9" ht="16.5" thickTop="1" thickBot="1" x14ac:dyDescent="0.3">
      <c r="C8" s="45" t="s">
        <v>649</v>
      </c>
      <c r="D8" s="46">
        <v>1</v>
      </c>
      <c r="E8" s="48">
        <v>5529</v>
      </c>
      <c r="F8" s="46">
        <v>1</v>
      </c>
      <c r="G8" s="46">
        <v>0</v>
      </c>
      <c r="H8" s="46">
        <v>1</v>
      </c>
      <c r="I8" s="48">
        <v>5528</v>
      </c>
    </row>
    <row r="9" spans="1:9" ht="15.75" thickBot="1" x14ac:dyDescent="0.3">
      <c r="C9" s="45" t="s">
        <v>648</v>
      </c>
      <c r="D9" s="46">
        <v>77</v>
      </c>
      <c r="E9" s="48">
        <v>4334</v>
      </c>
      <c r="F9" s="46">
        <v>34</v>
      </c>
      <c r="G9" s="46">
        <v>0</v>
      </c>
      <c r="H9" s="46">
        <v>12</v>
      </c>
      <c r="I9" s="48">
        <v>4377</v>
      </c>
    </row>
    <row r="10" spans="1:9" ht="15.75" thickBot="1" x14ac:dyDescent="0.3">
      <c r="C10" s="45" t="s">
        <v>647</v>
      </c>
      <c r="D10" s="46">
        <v>9</v>
      </c>
      <c r="E10" s="48">
        <v>4098</v>
      </c>
      <c r="F10" s="46">
        <v>7</v>
      </c>
      <c r="G10" s="46">
        <v>0</v>
      </c>
      <c r="H10" s="46">
        <v>4</v>
      </c>
      <c r="I10" s="48">
        <v>4100</v>
      </c>
    </row>
    <row r="11" spans="1:9" ht="15.75" thickBot="1" x14ac:dyDescent="0.3">
      <c r="C11" s="45" t="s">
        <v>646</v>
      </c>
      <c r="D11" s="48">
        <v>10625</v>
      </c>
      <c r="E11" s="48">
        <v>209327</v>
      </c>
      <c r="F11" s="48">
        <v>6634</v>
      </c>
      <c r="G11" s="46">
        <v>0</v>
      </c>
      <c r="H11" s="48">
        <v>-1125</v>
      </c>
      <c r="I11" s="48">
        <v>213318</v>
      </c>
    </row>
    <row r="12" spans="1:9" ht="15.75" thickBot="1" x14ac:dyDescent="0.3">
      <c r="C12" s="45" t="s">
        <v>650</v>
      </c>
      <c r="D12" s="46">
        <v>110</v>
      </c>
      <c r="E12" s="48">
        <v>1144</v>
      </c>
      <c r="F12" s="46">
        <v>46</v>
      </c>
      <c r="G12" s="46">
        <v>0</v>
      </c>
      <c r="H12" s="46">
        <v>2</v>
      </c>
      <c r="I12" s="48">
        <v>1208</v>
      </c>
    </row>
    <row r="13" spans="1:9" ht="15.75" thickBot="1" x14ac:dyDescent="0.3">
      <c r="C13" s="49" t="s">
        <v>651</v>
      </c>
      <c r="D13" s="51">
        <v>146</v>
      </c>
      <c r="E13" s="50">
        <v>2711</v>
      </c>
      <c r="F13" s="51">
        <v>79</v>
      </c>
      <c r="G13" s="51">
        <v>0</v>
      </c>
      <c r="H13" s="51">
        <v>-27</v>
      </c>
      <c r="I13" s="50">
        <v>2778</v>
      </c>
    </row>
    <row r="14" spans="1:9" ht="16.5" thickTop="1" thickBot="1" x14ac:dyDescent="0.3">
      <c r="C14" s="52" t="s">
        <v>652</v>
      </c>
      <c r="D14" s="54">
        <v>16</v>
      </c>
      <c r="E14" s="54">
        <v>708</v>
      </c>
      <c r="F14" s="54">
        <v>12</v>
      </c>
      <c r="G14" s="54">
        <v>0</v>
      </c>
      <c r="H14" s="54">
        <v>-212</v>
      </c>
      <c r="I14" s="54">
        <v>712</v>
      </c>
    </row>
    <row r="15" spans="1:9" ht="16.5" thickTop="1" thickBot="1" x14ac:dyDescent="0.3">
      <c r="C15" s="45" t="s">
        <v>653</v>
      </c>
      <c r="D15" s="46">
        <v>3</v>
      </c>
      <c r="E15" s="46">
        <v>359</v>
      </c>
      <c r="F15" s="46">
        <v>3</v>
      </c>
      <c r="G15" s="46">
        <v>0</v>
      </c>
      <c r="H15" s="46">
        <v>-1</v>
      </c>
      <c r="I15" s="46">
        <v>358</v>
      </c>
    </row>
    <row r="16" spans="1:9" ht="15.75" thickBot="1" x14ac:dyDescent="0.3">
      <c r="C16" s="45" t="s">
        <v>654</v>
      </c>
      <c r="D16" s="46">
        <v>12</v>
      </c>
      <c r="E16" s="46">
        <v>270</v>
      </c>
      <c r="F16" s="46">
        <v>8</v>
      </c>
      <c r="G16" s="46">
        <v>0</v>
      </c>
      <c r="H16" s="46">
        <v>-210</v>
      </c>
      <c r="I16" s="46">
        <v>274</v>
      </c>
    </row>
    <row r="17" spans="3:9" ht="15.75" thickBot="1" x14ac:dyDescent="0.3">
      <c r="C17" s="45" t="s">
        <v>655</v>
      </c>
      <c r="D17" s="46">
        <v>1</v>
      </c>
      <c r="E17" s="46">
        <v>79</v>
      </c>
      <c r="F17" s="46">
        <v>1</v>
      </c>
      <c r="G17" s="46">
        <v>0</v>
      </c>
      <c r="H17" s="46">
        <v>-1</v>
      </c>
      <c r="I17" s="46">
        <v>79</v>
      </c>
    </row>
    <row r="18" spans="3:9" ht="15.75" thickBot="1" x14ac:dyDescent="0.3">
      <c r="C18" s="55" t="s">
        <v>643</v>
      </c>
      <c r="D18" s="57">
        <v>48</v>
      </c>
      <c r="E18" s="57">
        <v>955</v>
      </c>
      <c r="F18" s="57">
        <v>166</v>
      </c>
      <c r="G18" s="57">
        <v>0</v>
      </c>
      <c r="H18" s="57">
        <v>110</v>
      </c>
      <c r="I18" s="57">
        <v>837</v>
      </c>
    </row>
    <row r="19" spans="3:9" ht="16.5" thickTop="1" thickBot="1" x14ac:dyDescent="0.3">
      <c r="C19" s="55" t="s">
        <v>283</v>
      </c>
      <c r="D19" s="56">
        <v>11032</v>
      </c>
      <c r="E19" s="56">
        <v>228804</v>
      </c>
      <c r="F19" s="56">
        <v>6978</v>
      </c>
      <c r="G19" s="57">
        <v>0</v>
      </c>
      <c r="H19" s="56">
        <v>-1235</v>
      </c>
      <c r="I19" s="56">
        <v>232858</v>
      </c>
    </row>
    <row r="20" spans="3:9" ht="15.75" thickTop="1" x14ac:dyDescent="0.25"/>
    <row r="21" spans="3:9" x14ac:dyDescent="0.25">
      <c r="C21" s="259" t="s">
        <v>709</v>
      </c>
    </row>
    <row r="22" spans="3:9" x14ac:dyDescent="0.25">
      <c r="C22" s="259" t="s">
        <v>710</v>
      </c>
    </row>
  </sheetData>
  <mergeCells count="6">
    <mergeCell ref="C4:C5"/>
    <mergeCell ref="D4:E5"/>
    <mergeCell ref="F4:F6"/>
    <mergeCell ref="H4:H6"/>
    <mergeCell ref="I4:I6"/>
    <mergeCell ref="G4:G6"/>
  </mergeCells>
  <hyperlinks>
    <hyperlink ref="A1" location="'ÍNDICE TABLAS'!A1" display="ÍNDICE TABLAS"/>
  </hyperlinks>
  <pageMargins left="0.7" right="0.7" top="0.75" bottom="0.75" header="0.3" footer="0.3"/>
  <drawing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9"/>
  <sheetViews>
    <sheetView showGridLines="0" workbookViewId="0"/>
  </sheetViews>
  <sheetFormatPr baseColWidth="10" defaultRowHeight="15" x14ac:dyDescent="0.25"/>
  <cols>
    <col min="1" max="1" width="15.85546875" customWidth="1"/>
    <col min="2" max="2" width="2.5703125" customWidth="1"/>
    <col min="3" max="3" width="22.85546875" customWidth="1"/>
  </cols>
  <sheetData>
    <row r="1" spans="1:9" ht="18" x14ac:dyDescent="0.25">
      <c r="A1" s="525" t="s">
        <v>0</v>
      </c>
      <c r="D1" s="11"/>
    </row>
    <row r="2" spans="1:9" s="42" customFormat="1" ht="37.5" x14ac:dyDescent="0.5">
      <c r="A2" s="40" t="s">
        <v>730</v>
      </c>
      <c r="B2" s="40" t="s">
        <v>221</v>
      </c>
      <c r="C2" s="40" t="s">
        <v>744</v>
      </c>
      <c r="D2" s="41"/>
    </row>
    <row r="3" spans="1:9" ht="15.75" thickBot="1" x14ac:dyDescent="0.3">
      <c r="D3" s="11"/>
    </row>
    <row r="4" spans="1:9" ht="16.5" thickTop="1" thickBot="1" x14ac:dyDescent="0.3">
      <c r="C4" s="19"/>
      <c r="D4" s="541" t="s">
        <v>734</v>
      </c>
      <c r="E4" s="541"/>
      <c r="F4" s="541"/>
      <c r="G4" s="541"/>
      <c r="H4" s="541"/>
      <c r="I4" s="541"/>
    </row>
    <row r="5" spans="1:9" ht="31.5" thickTop="1" thickBot="1" x14ac:dyDescent="0.3">
      <c r="C5" s="514" t="s">
        <v>222</v>
      </c>
      <c r="D5" s="119" t="s">
        <v>735</v>
      </c>
      <c r="E5" s="119" t="s">
        <v>736</v>
      </c>
      <c r="F5" s="119" t="s">
        <v>737</v>
      </c>
      <c r="G5" s="119" t="s">
        <v>738</v>
      </c>
      <c r="H5" s="119" t="s">
        <v>739</v>
      </c>
      <c r="I5" s="119" t="s">
        <v>740</v>
      </c>
    </row>
    <row r="6" spans="1:9" ht="16.5" thickTop="1" thickBot="1" x14ac:dyDescent="0.3">
      <c r="C6" s="263" t="s">
        <v>741</v>
      </c>
      <c r="D6" s="264">
        <v>4650</v>
      </c>
      <c r="E6" s="265">
        <v>571</v>
      </c>
      <c r="F6" s="265">
        <v>373</v>
      </c>
      <c r="G6" s="265">
        <v>516</v>
      </c>
      <c r="H6" s="265">
        <v>878</v>
      </c>
      <c r="I6" s="264">
        <v>3687</v>
      </c>
    </row>
    <row r="7" spans="1:9" ht="30.75" thickBot="1" x14ac:dyDescent="0.3">
      <c r="C7" s="45" t="s">
        <v>742</v>
      </c>
      <c r="D7" s="46">
        <v>0</v>
      </c>
      <c r="E7" s="46">
        <v>0</v>
      </c>
      <c r="F7" s="46">
        <v>0</v>
      </c>
      <c r="G7" s="46">
        <v>0</v>
      </c>
      <c r="H7" s="46">
        <v>5</v>
      </c>
      <c r="I7" s="46">
        <v>0</v>
      </c>
    </row>
    <row r="8" spans="1:9" ht="15.75" thickBot="1" x14ac:dyDescent="0.3">
      <c r="C8" s="266" t="s">
        <v>743</v>
      </c>
      <c r="D8" s="267">
        <v>4650</v>
      </c>
      <c r="E8" s="57">
        <v>571</v>
      </c>
      <c r="F8" s="57">
        <v>373</v>
      </c>
      <c r="G8" s="57">
        <v>516</v>
      </c>
      <c r="H8" s="57">
        <v>883</v>
      </c>
      <c r="I8" s="56">
        <v>3687</v>
      </c>
    </row>
    <row r="9" spans="1:9" ht="15.75" thickTop="1" x14ac:dyDescent="0.25"/>
  </sheetData>
  <mergeCells count="1">
    <mergeCell ref="D4:I4"/>
  </mergeCells>
  <hyperlinks>
    <hyperlink ref="A1" location="'ÍNDICE TABLAS'!A1" display="ÍNDICE TABLAS"/>
  </hyperlinks>
  <pageMargins left="0.7" right="0.7" top="0.75" bottom="0.75" header="0.3" footer="0.3"/>
  <drawing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baseColWidth="10" defaultRowHeight="15" x14ac:dyDescent="0.25"/>
  <cols>
    <col min="1" max="1" width="15.85546875" customWidth="1"/>
    <col min="2" max="2" width="2.5703125" customWidth="1"/>
    <col min="3" max="3" width="22.7109375" customWidth="1"/>
    <col min="10" max="10" width="3.42578125" customWidth="1"/>
  </cols>
  <sheetData>
    <row r="1" spans="1:16" ht="18" x14ac:dyDescent="0.25">
      <c r="A1" s="525" t="s">
        <v>0</v>
      </c>
      <c r="D1" s="11"/>
    </row>
    <row r="2" spans="1:16" s="42" customFormat="1" ht="37.5" x14ac:dyDescent="0.5">
      <c r="A2" s="40" t="s">
        <v>759</v>
      </c>
      <c r="B2" s="40" t="s">
        <v>221</v>
      </c>
      <c r="C2" s="40" t="s">
        <v>758</v>
      </c>
      <c r="D2" s="41"/>
    </row>
    <row r="3" spans="1:16" ht="15.75" thickBot="1" x14ac:dyDescent="0.3">
      <c r="D3" s="11"/>
    </row>
    <row r="4" spans="1:16" ht="36.4" customHeight="1" thickTop="1" thickBot="1" x14ac:dyDescent="0.3">
      <c r="C4" s="20"/>
      <c r="D4" s="606" t="s">
        <v>745</v>
      </c>
      <c r="E4" s="541"/>
      <c r="F4" s="541"/>
      <c r="G4" s="541"/>
      <c r="H4" s="541"/>
      <c r="I4" s="541"/>
      <c r="J4" s="607"/>
      <c r="K4" s="606" t="s">
        <v>746</v>
      </c>
      <c r="L4" s="541"/>
      <c r="M4" s="541"/>
      <c r="N4" s="607"/>
      <c r="O4" s="606" t="s">
        <v>747</v>
      </c>
      <c r="P4" s="541"/>
    </row>
    <row r="5" spans="1:16" ht="16.5" thickTop="1" thickBot="1" x14ac:dyDescent="0.3">
      <c r="C5" s="20"/>
      <c r="D5" s="544"/>
      <c r="E5" s="544" t="s">
        <v>748</v>
      </c>
      <c r="F5" s="544" t="s">
        <v>749</v>
      </c>
      <c r="G5" s="606" t="s">
        <v>750</v>
      </c>
      <c r="H5" s="541"/>
      <c r="I5" s="607"/>
      <c r="J5" s="606" t="s">
        <v>751</v>
      </c>
      <c r="K5" s="541"/>
      <c r="L5" s="607"/>
      <c r="M5" s="606" t="s">
        <v>752</v>
      </c>
      <c r="N5" s="607"/>
      <c r="O5" s="544" t="s">
        <v>752</v>
      </c>
      <c r="P5" s="544" t="s">
        <v>753</v>
      </c>
    </row>
    <row r="6" spans="1:16" ht="91.5" thickTop="1" thickBot="1" x14ac:dyDescent="0.35">
      <c r="C6" s="387" t="s">
        <v>222</v>
      </c>
      <c r="D6" s="608"/>
      <c r="E6" s="608"/>
      <c r="F6" s="608"/>
      <c r="G6" s="119" t="s">
        <v>754</v>
      </c>
      <c r="H6" s="119" t="s">
        <v>755</v>
      </c>
      <c r="I6" s="119" t="s">
        <v>756</v>
      </c>
      <c r="J6" s="609" t="s">
        <v>518</v>
      </c>
      <c r="K6" s="609"/>
      <c r="L6" s="119" t="s">
        <v>756</v>
      </c>
      <c r="M6" s="119" t="s">
        <v>754</v>
      </c>
      <c r="N6" s="119" t="s">
        <v>756</v>
      </c>
      <c r="O6" s="608"/>
      <c r="P6" s="608"/>
    </row>
    <row r="7" spans="1:16" ht="16.5" thickTop="1" thickBot="1" x14ac:dyDescent="0.3">
      <c r="C7" s="263" t="s">
        <v>741</v>
      </c>
      <c r="D7" s="264">
        <v>130645</v>
      </c>
      <c r="E7" s="265">
        <v>647</v>
      </c>
      <c r="F7" s="264">
        <v>4133</v>
      </c>
      <c r="G7" s="264">
        <v>7749</v>
      </c>
      <c r="H7" s="264">
        <v>7749</v>
      </c>
      <c r="I7" s="264">
        <v>4740</v>
      </c>
      <c r="J7" s="610">
        <v>-844</v>
      </c>
      <c r="K7" s="611"/>
      <c r="L7" s="265">
        <v>-204</v>
      </c>
      <c r="M7" s="264">
        <v>-3391</v>
      </c>
      <c r="N7" s="264">
        <v>-1941</v>
      </c>
      <c r="O7" s="264">
        <v>3442</v>
      </c>
      <c r="P7" s="265">
        <v>0</v>
      </c>
    </row>
    <row r="8" spans="1:16" ht="30.75" thickBot="1" x14ac:dyDescent="0.3">
      <c r="C8" s="45" t="s">
        <v>742</v>
      </c>
      <c r="D8" s="48">
        <v>51008</v>
      </c>
      <c r="E8" s="46">
        <v>0</v>
      </c>
      <c r="F8" s="46">
        <v>0</v>
      </c>
      <c r="G8" s="46">
        <v>9</v>
      </c>
      <c r="H8" s="46">
        <v>9</v>
      </c>
      <c r="I8" s="46">
        <v>0</v>
      </c>
      <c r="J8" s="612">
        <v>-2</v>
      </c>
      <c r="K8" s="613"/>
      <c r="L8" s="46">
        <v>0</v>
      </c>
      <c r="M8" s="46">
        <v>-6</v>
      </c>
      <c r="N8" s="46">
        <v>0</v>
      </c>
      <c r="O8" s="46">
        <v>0</v>
      </c>
      <c r="P8" s="46">
        <v>0</v>
      </c>
    </row>
    <row r="9" spans="1:16" ht="30.75" thickBot="1" x14ac:dyDescent="0.3">
      <c r="C9" s="269" t="s">
        <v>757</v>
      </c>
      <c r="D9" s="174">
        <v>33794</v>
      </c>
      <c r="E9" s="176">
        <v>0</v>
      </c>
      <c r="F9" s="176">
        <v>0</v>
      </c>
      <c r="G9" s="174">
        <v>1132</v>
      </c>
      <c r="H9" s="176">
        <v>0</v>
      </c>
      <c r="I9" s="176">
        <v>0</v>
      </c>
      <c r="J9" s="614">
        <v>-89</v>
      </c>
      <c r="K9" s="615"/>
      <c r="L9" s="176">
        <v>0</v>
      </c>
      <c r="M9" s="176">
        <v>-285</v>
      </c>
      <c r="N9" s="176">
        <v>0</v>
      </c>
      <c r="O9" s="176">
        <v>25</v>
      </c>
      <c r="P9" s="176">
        <v>0</v>
      </c>
    </row>
    <row r="10" spans="1:16" ht="16.5" thickTop="1" thickBot="1" x14ac:dyDescent="0.3">
      <c r="C10" s="270" t="s">
        <v>743</v>
      </c>
      <c r="D10" s="56">
        <v>215447</v>
      </c>
      <c r="E10" s="57">
        <v>647</v>
      </c>
      <c r="F10" s="56">
        <v>4133</v>
      </c>
      <c r="G10" s="56">
        <v>8891</v>
      </c>
      <c r="H10" s="56">
        <v>7759</v>
      </c>
      <c r="I10" s="56">
        <v>4740</v>
      </c>
      <c r="J10" s="604">
        <v>-935</v>
      </c>
      <c r="K10" s="605"/>
      <c r="L10" s="57">
        <v>-204</v>
      </c>
      <c r="M10" s="56">
        <v>-3862</v>
      </c>
      <c r="N10" s="56">
        <v>-1941</v>
      </c>
      <c r="O10" s="56">
        <v>3468</v>
      </c>
      <c r="P10" s="57">
        <v>0</v>
      </c>
    </row>
    <row r="11" spans="1:16" ht="15.75" thickTop="1" x14ac:dyDescent="0.25"/>
  </sheetData>
  <mergeCells count="16">
    <mergeCell ref="J10:K10"/>
    <mergeCell ref="D4:J4"/>
    <mergeCell ref="K4:N4"/>
    <mergeCell ref="O4:P4"/>
    <mergeCell ref="D5:D6"/>
    <mergeCell ref="E5:E6"/>
    <mergeCell ref="F5:F6"/>
    <mergeCell ref="G5:I5"/>
    <mergeCell ref="J5:L5"/>
    <mergeCell ref="M5:N5"/>
    <mergeCell ref="O5:O6"/>
    <mergeCell ref="P5:P6"/>
    <mergeCell ref="J6:K6"/>
    <mergeCell ref="J7:K7"/>
    <mergeCell ref="J8:K8"/>
    <mergeCell ref="J9:K9"/>
  </mergeCells>
  <hyperlinks>
    <hyperlink ref="A1" location="'ÍNDICE TABLAS'!A1" display="ÍNDICE TABLAS"/>
  </hyperlinks>
  <pageMargins left="0.7" right="0.7" top="0.75" bottom="0.75" header="0.3" footer="0.3"/>
  <drawing r:id="rId1"/>
</worksheet>
</file>

<file path=xl/worksheets/sheet2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6"/>
  <sheetViews>
    <sheetView showGridLines="0" workbookViewId="0"/>
  </sheetViews>
  <sheetFormatPr baseColWidth="10" defaultRowHeight="15" x14ac:dyDescent="0.25"/>
  <cols>
    <col min="1" max="1" width="15.85546875" customWidth="1"/>
    <col min="2" max="2" width="2.5703125" customWidth="1"/>
    <col min="3" max="3" width="50.5703125" customWidth="1"/>
  </cols>
  <sheetData>
    <row r="1" spans="1:4" ht="18" x14ac:dyDescent="0.25">
      <c r="A1" s="525" t="s">
        <v>0</v>
      </c>
      <c r="D1" s="11"/>
    </row>
    <row r="2" spans="1:4" s="42" customFormat="1" ht="37.5" x14ac:dyDescent="0.5">
      <c r="A2" s="40" t="s">
        <v>760</v>
      </c>
      <c r="B2" s="40" t="s">
        <v>221</v>
      </c>
      <c r="C2" s="40" t="s">
        <v>774</v>
      </c>
      <c r="D2" s="41"/>
    </row>
    <row r="3" spans="1:4" ht="15.75" thickBot="1" x14ac:dyDescent="0.3">
      <c r="D3" s="11"/>
    </row>
    <row r="4" spans="1:4" ht="61.5" thickTop="1" thickBot="1" x14ac:dyDescent="0.35">
      <c r="C4" s="515" t="s">
        <v>222</v>
      </c>
      <c r="D4" s="272" t="s">
        <v>761</v>
      </c>
    </row>
    <row r="5" spans="1:4" ht="16.5" thickTop="1" thickBot="1" x14ac:dyDescent="0.3">
      <c r="C5" s="55" t="s">
        <v>762</v>
      </c>
      <c r="D5" s="56">
        <v>-5840</v>
      </c>
    </row>
    <row r="6" spans="1:4" ht="31.5" thickTop="1" thickBot="1" x14ac:dyDescent="0.3">
      <c r="C6" s="45" t="s">
        <v>763</v>
      </c>
      <c r="D6" s="46">
        <v>-858</v>
      </c>
    </row>
    <row r="7" spans="1:4" ht="30.75" thickBot="1" x14ac:dyDescent="0.3">
      <c r="C7" s="45" t="s">
        <v>764</v>
      </c>
      <c r="D7" s="46">
        <v>352</v>
      </c>
    </row>
    <row r="8" spans="1:4" ht="30.75" thickBot="1" x14ac:dyDescent="0.3">
      <c r="C8" s="45" t="s">
        <v>765</v>
      </c>
      <c r="D8" s="48">
        <v>1979</v>
      </c>
    </row>
    <row r="9" spans="1:4" ht="15.75" thickBot="1" x14ac:dyDescent="0.3">
      <c r="C9" s="45" t="s">
        <v>766</v>
      </c>
      <c r="D9" s="46">
        <v>0</v>
      </c>
    </row>
    <row r="10" spans="1:4" ht="15.75" thickBot="1" x14ac:dyDescent="0.3">
      <c r="C10" s="45" t="s">
        <v>767</v>
      </c>
      <c r="D10" s="46">
        <v>-8</v>
      </c>
    </row>
    <row r="11" spans="1:4" ht="30.75" thickBot="1" x14ac:dyDescent="0.3">
      <c r="C11" s="45" t="s">
        <v>768</v>
      </c>
      <c r="D11" s="46">
        <v>0</v>
      </c>
    </row>
    <row r="12" spans="1:4" ht="16.5" thickBot="1" x14ac:dyDescent="0.3">
      <c r="C12" s="45" t="s">
        <v>769</v>
      </c>
      <c r="D12" s="46">
        <v>130</v>
      </c>
    </row>
    <row r="13" spans="1:4" ht="15.75" thickBot="1" x14ac:dyDescent="0.3">
      <c r="C13" s="55" t="s">
        <v>770</v>
      </c>
      <c r="D13" s="56">
        <v>-4245</v>
      </c>
    </row>
    <row r="14" spans="1:4" ht="31.5" thickTop="1" thickBot="1" x14ac:dyDescent="0.3">
      <c r="C14" s="45" t="s">
        <v>771</v>
      </c>
      <c r="D14" s="46">
        <v>108</v>
      </c>
    </row>
    <row r="15" spans="1:4" ht="30.75" thickBot="1" x14ac:dyDescent="0.3">
      <c r="C15" s="45" t="s">
        <v>772</v>
      </c>
      <c r="D15" s="46">
        <v>0</v>
      </c>
    </row>
    <row r="16" spans="1:4" x14ac:dyDescent="0.25">
      <c r="C16" s="83" t="s">
        <v>773</v>
      </c>
    </row>
  </sheetData>
  <hyperlinks>
    <hyperlink ref="A1" location="'ÍNDICE TABLAS'!A1" display="ÍNDICE TABLAS"/>
  </hyperlinks>
  <pageMargins left="0.7" right="0.7" top="0.75" bottom="0.75" header="0.3" footer="0.3"/>
  <drawing r:id="rId1"/>
</worksheet>
</file>

<file path=xl/worksheets/sheet2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
  <sheetViews>
    <sheetView showGridLines="0" workbookViewId="0"/>
  </sheetViews>
  <sheetFormatPr baseColWidth="10" defaultRowHeight="15" x14ac:dyDescent="0.25"/>
  <cols>
    <col min="1" max="1" width="15.85546875" customWidth="1"/>
    <col min="2" max="2" width="2.5703125" customWidth="1"/>
    <col min="3" max="3" width="51.42578125" customWidth="1"/>
  </cols>
  <sheetData>
    <row r="1" spans="1:12" ht="18" x14ac:dyDescent="0.25">
      <c r="A1" s="525" t="s">
        <v>0</v>
      </c>
      <c r="D1" s="11"/>
    </row>
    <row r="2" spans="1:12" s="42" customFormat="1" ht="37.5" x14ac:dyDescent="0.5">
      <c r="A2" s="40" t="s">
        <v>783</v>
      </c>
      <c r="B2" s="40" t="s">
        <v>221</v>
      </c>
      <c r="C2" s="532" t="s">
        <v>782</v>
      </c>
      <c r="D2" s="532"/>
      <c r="E2" s="532"/>
      <c r="F2" s="532"/>
      <c r="G2" s="532"/>
      <c r="H2" s="532"/>
      <c r="I2" s="532"/>
      <c r="J2" s="532"/>
      <c r="K2" s="532"/>
      <c r="L2" s="532"/>
    </row>
    <row r="3" spans="1:12" ht="28.5" customHeight="1" x14ac:dyDescent="0.25">
      <c r="C3" s="532"/>
      <c r="D3" s="532"/>
      <c r="E3" s="532"/>
      <c r="F3" s="532"/>
      <c r="G3" s="532"/>
      <c r="H3" s="532"/>
      <c r="I3" s="532"/>
      <c r="J3" s="532"/>
      <c r="K3" s="532"/>
      <c r="L3" s="532"/>
    </row>
    <row r="4" spans="1:12" ht="15.75" thickBot="1" x14ac:dyDescent="0.3">
      <c r="C4" s="616"/>
      <c r="D4" s="616"/>
    </row>
    <row r="5" spans="1:12" ht="106.5" thickTop="1" thickBot="1" x14ac:dyDescent="0.35">
      <c r="C5" s="387" t="s">
        <v>222</v>
      </c>
      <c r="D5" s="261" t="s">
        <v>775</v>
      </c>
    </row>
    <row r="6" spans="1:12" ht="16.5" thickTop="1" thickBot="1" x14ac:dyDescent="0.3">
      <c r="C6" s="273" t="s">
        <v>776</v>
      </c>
      <c r="D6" s="274">
        <v>10578</v>
      </c>
    </row>
    <row r="7" spans="1:12" ht="46.5" thickTop="1" thickBot="1" x14ac:dyDescent="0.3">
      <c r="C7" s="45" t="s">
        <v>777</v>
      </c>
      <c r="D7" s="48">
        <v>1660</v>
      </c>
    </row>
    <row r="8" spans="1:12" ht="15.75" thickBot="1" x14ac:dyDescent="0.3">
      <c r="C8" s="45" t="s">
        <v>778</v>
      </c>
      <c r="D8" s="48">
        <v>-3585</v>
      </c>
    </row>
    <row r="9" spans="1:12" ht="15.75" thickBot="1" x14ac:dyDescent="0.3">
      <c r="C9" s="45" t="s">
        <v>779</v>
      </c>
      <c r="D9" s="46">
        <v>-380</v>
      </c>
    </row>
    <row r="10" spans="1:12" ht="15.75" thickBot="1" x14ac:dyDescent="0.3">
      <c r="C10" s="45" t="s">
        <v>780</v>
      </c>
      <c r="D10" s="46">
        <v>-942</v>
      </c>
    </row>
    <row r="11" spans="1:12" ht="15.75" thickBot="1" x14ac:dyDescent="0.3">
      <c r="C11" s="97" t="s">
        <v>781</v>
      </c>
      <c r="D11" s="228">
        <v>7331</v>
      </c>
    </row>
    <row r="12" spans="1:12" ht="15.75" thickTop="1" x14ac:dyDescent="0.25"/>
  </sheetData>
  <mergeCells count="2">
    <mergeCell ref="C4:D4"/>
    <mergeCell ref="C2:L3"/>
  </mergeCells>
  <hyperlinks>
    <hyperlink ref="A1" location="'ÍNDICE TABLAS'!A1" display="ÍNDICE TABLAS"/>
  </hyperlinks>
  <pageMargins left="0.7" right="0.7" top="0.75" bottom="0.75" header="0.3" footer="0.3"/>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1"/>
  <sheetViews>
    <sheetView showGridLines="0" workbookViewId="0"/>
  </sheetViews>
  <sheetFormatPr baseColWidth="10" defaultRowHeight="15" x14ac:dyDescent="0.25"/>
  <cols>
    <col min="1" max="1" width="16" bestFit="1" customWidth="1"/>
    <col min="2" max="2" width="2.5703125" bestFit="1" customWidth="1"/>
    <col min="3" max="3" width="70.42578125" customWidth="1"/>
  </cols>
  <sheetData>
    <row r="1" spans="1:6" ht="18" x14ac:dyDescent="0.25">
      <c r="A1" s="525" t="s">
        <v>0</v>
      </c>
      <c r="D1" s="11"/>
    </row>
    <row r="2" spans="1:6" s="42" customFormat="1" ht="37.5" x14ac:dyDescent="0.5">
      <c r="A2" s="40" t="str">
        <f>+'ÍNDICE TABLAS'!B7</f>
        <v xml:space="preserve"> Tabla 2 </v>
      </c>
      <c r="B2" s="40" t="s">
        <v>221</v>
      </c>
      <c r="C2" s="40" t="str">
        <f>+'ÍNDICE TABLAS'!C7</f>
        <v xml:space="preserve">Balance fusión 1/12/2017 </v>
      </c>
      <c r="D2" s="41"/>
    </row>
    <row r="4" spans="1:6" ht="15.75" thickBot="1" x14ac:dyDescent="0.3">
      <c r="C4" s="531" t="s">
        <v>222</v>
      </c>
      <c r="D4" s="531"/>
      <c r="E4" s="531"/>
      <c r="F4" s="531"/>
    </row>
    <row r="5" spans="1:6" ht="31.5" thickTop="1" thickBot="1" x14ac:dyDescent="0.3">
      <c r="C5" s="511" t="s">
        <v>223</v>
      </c>
      <c r="D5" s="44" t="s">
        <v>224</v>
      </c>
      <c r="E5" s="44" t="s">
        <v>225</v>
      </c>
      <c r="F5" s="44" t="s">
        <v>226</v>
      </c>
    </row>
    <row r="6" spans="1:6" ht="16.5" thickTop="1" thickBot="1" x14ac:dyDescent="0.3">
      <c r="C6" s="45" t="s">
        <v>227</v>
      </c>
      <c r="D6" s="46">
        <v>634</v>
      </c>
      <c r="E6" s="47" t="s">
        <v>221</v>
      </c>
      <c r="F6" s="46">
        <v>634</v>
      </c>
    </row>
    <row r="7" spans="1:6" ht="15.75" thickBot="1" x14ac:dyDescent="0.3">
      <c r="C7" s="45" t="s">
        <v>228</v>
      </c>
      <c r="D7" s="46">
        <v>47</v>
      </c>
      <c r="E7" s="47" t="s">
        <v>221</v>
      </c>
      <c r="F7" s="46">
        <v>47</v>
      </c>
    </row>
    <row r="8" spans="1:6" ht="15.75" thickBot="1" x14ac:dyDescent="0.3">
      <c r="C8" s="45" t="s">
        <v>229</v>
      </c>
      <c r="D8" s="48">
        <v>9780</v>
      </c>
      <c r="E8" s="46">
        <v>-47</v>
      </c>
      <c r="F8" s="48">
        <v>9733</v>
      </c>
    </row>
    <row r="9" spans="1:6" ht="15.75" thickBot="1" x14ac:dyDescent="0.3">
      <c r="C9" s="45" t="s">
        <v>230</v>
      </c>
      <c r="D9" s="48">
        <v>21698</v>
      </c>
      <c r="E9" s="46">
        <v>-309</v>
      </c>
      <c r="F9" s="48">
        <v>21389</v>
      </c>
    </row>
    <row r="10" spans="1:6" ht="15.75" thickBot="1" x14ac:dyDescent="0.3">
      <c r="C10" s="45" t="s">
        <v>231</v>
      </c>
      <c r="D10" s="46">
        <v>123</v>
      </c>
      <c r="E10" s="47" t="s">
        <v>221</v>
      </c>
      <c r="F10" s="46">
        <v>123</v>
      </c>
    </row>
    <row r="11" spans="1:6" ht="15.75" thickBot="1" x14ac:dyDescent="0.3">
      <c r="C11" s="45" t="s">
        <v>232</v>
      </c>
      <c r="D11" s="46">
        <v>38</v>
      </c>
      <c r="E11" s="47" t="s">
        <v>221</v>
      </c>
      <c r="F11" s="46">
        <v>38</v>
      </c>
    </row>
    <row r="12" spans="1:6" ht="15.75" thickBot="1" x14ac:dyDescent="0.3">
      <c r="C12" s="45" t="s">
        <v>233</v>
      </c>
      <c r="D12" s="48">
        <v>1080</v>
      </c>
      <c r="E12" s="46">
        <v>-311</v>
      </c>
      <c r="F12" s="46">
        <v>769</v>
      </c>
    </row>
    <row r="13" spans="1:6" ht="15.75" thickBot="1" x14ac:dyDescent="0.3">
      <c r="C13" s="45" t="s">
        <v>234</v>
      </c>
      <c r="D13" s="46">
        <v>147</v>
      </c>
      <c r="E13" s="46">
        <v>-147</v>
      </c>
      <c r="F13" s="47" t="s">
        <v>221</v>
      </c>
    </row>
    <row r="14" spans="1:6" ht="15.75" thickBot="1" x14ac:dyDescent="0.3">
      <c r="C14" s="45" t="s">
        <v>235</v>
      </c>
      <c r="D14" s="48">
        <v>2390</v>
      </c>
      <c r="E14" s="46">
        <v>356</v>
      </c>
      <c r="F14" s="48">
        <v>2746</v>
      </c>
    </row>
    <row r="15" spans="1:6" ht="15.75" thickBot="1" x14ac:dyDescent="0.3">
      <c r="C15" s="45" t="s">
        <v>236</v>
      </c>
      <c r="D15" s="46">
        <v>162</v>
      </c>
      <c r="E15" s="46">
        <v>-36</v>
      </c>
      <c r="F15" s="46">
        <v>126</v>
      </c>
    </row>
    <row r="16" spans="1:6" ht="30.75" thickBot="1" x14ac:dyDescent="0.3">
      <c r="C16" s="49" t="s">
        <v>237</v>
      </c>
      <c r="D16" s="50">
        <v>1567</v>
      </c>
      <c r="E16" s="51">
        <v>-245</v>
      </c>
      <c r="F16" s="50">
        <v>1322</v>
      </c>
    </row>
    <row r="17" spans="2:6" ht="16.5" thickTop="1" thickBot="1" x14ac:dyDescent="0.3">
      <c r="C17" s="52" t="s">
        <v>238</v>
      </c>
      <c r="D17" s="53">
        <v>37666</v>
      </c>
      <c r="E17" s="54">
        <v>-739</v>
      </c>
      <c r="F17" s="53">
        <v>36927</v>
      </c>
    </row>
    <row r="18" spans="2:6" ht="16.5" thickTop="1" thickBot="1" x14ac:dyDescent="0.3">
      <c r="C18" s="45" t="s">
        <v>239</v>
      </c>
      <c r="D18" s="46">
        <v>51</v>
      </c>
      <c r="E18" s="47" t="s">
        <v>221</v>
      </c>
      <c r="F18" s="46">
        <v>51</v>
      </c>
    </row>
    <row r="19" spans="2:6" ht="15.75" thickBot="1" x14ac:dyDescent="0.3">
      <c r="C19" s="45" t="s">
        <v>240</v>
      </c>
      <c r="D19" s="48">
        <v>35070</v>
      </c>
      <c r="E19" s="46">
        <v>74</v>
      </c>
      <c r="F19" s="48">
        <v>35144</v>
      </c>
    </row>
    <row r="20" spans="2:6" ht="15.75" thickBot="1" x14ac:dyDescent="0.3">
      <c r="C20" s="45" t="s">
        <v>231</v>
      </c>
      <c r="D20" s="46">
        <v>105</v>
      </c>
      <c r="E20" s="47" t="s">
        <v>221</v>
      </c>
      <c r="F20" s="46">
        <v>105</v>
      </c>
    </row>
    <row r="21" spans="2:6" ht="15.75" thickBot="1" x14ac:dyDescent="0.3">
      <c r="C21" s="45" t="s">
        <v>241</v>
      </c>
      <c r="D21" s="46">
        <v>61</v>
      </c>
      <c r="E21" s="46">
        <v>387</v>
      </c>
      <c r="F21" s="46">
        <v>448</v>
      </c>
    </row>
    <row r="22" spans="2:6" ht="15.75" thickBot="1" x14ac:dyDescent="0.3">
      <c r="C22" s="45" t="s">
        <v>242</v>
      </c>
      <c r="D22" s="46">
        <v>136</v>
      </c>
      <c r="E22" s="46">
        <v>-1</v>
      </c>
      <c r="F22" s="46">
        <v>135</v>
      </c>
    </row>
    <row r="23" spans="2:6" ht="15.75" thickBot="1" x14ac:dyDescent="0.3">
      <c r="C23" s="45" t="s">
        <v>243</v>
      </c>
      <c r="D23" s="46">
        <v>212</v>
      </c>
      <c r="E23" s="47" t="s">
        <v>221</v>
      </c>
      <c r="F23" s="46">
        <v>212</v>
      </c>
    </row>
    <row r="24" spans="2:6" ht="30.75" thickBot="1" x14ac:dyDescent="0.3">
      <c r="C24" s="45" t="s">
        <v>244</v>
      </c>
      <c r="D24" s="46">
        <v>7</v>
      </c>
      <c r="E24" s="47" t="s">
        <v>221</v>
      </c>
      <c r="F24" s="46">
        <v>7</v>
      </c>
    </row>
    <row r="25" spans="2:6" ht="15.75" thickBot="1" x14ac:dyDescent="0.3">
      <c r="C25" s="55" t="s">
        <v>245</v>
      </c>
      <c r="D25" s="56">
        <v>35642</v>
      </c>
      <c r="E25" s="57">
        <v>460</v>
      </c>
      <c r="F25" s="56">
        <v>36102</v>
      </c>
    </row>
    <row r="26" spans="2:6" ht="16.5" thickTop="1" thickBot="1" x14ac:dyDescent="0.3">
      <c r="C26" s="55" t="s">
        <v>246</v>
      </c>
      <c r="D26" s="56">
        <v>2024</v>
      </c>
      <c r="E26" s="56">
        <v>-1199</v>
      </c>
      <c r="F26" s="57">
        <v>825</v>
      </c>
    </row>
    <row r="27" spans="2:6" ht="16.5" thickTop="1" thickBot="1" x14ac:dyDescent="0.3">
      <c r="C27" s="55" t="s">
        <v>247</v>
      </c>
      <c r="D27" s="58"/>
      <c r="E27" s="58"/>
      <c r="F27" s="57">
        <v>825</v>
      </c>
    </row>
    <row r="28" spans="2:6" ht="16.5" thickTop="1" thickBot="1" x14ac:dyDescent="0.3">
      <c r="C28" s="55" t="s">
        <v>248</v>
      </c>
      <c r="D28" s="58"/>
      <c r="E28" s="58"/>
      <c r="F28" s="57" t="s">
        <v>221</v>
      </c>
    </row>
    <row r="29" spans="2:6" ht="18.75" thickTop="1" x14ac:dyDescent="0.35">
      <c r="B29" s="509"/>
      <c r="C29" s="510" t="s">
        <v>1483</v>
      </c>
    </row>
    <row r="30" spans="2:6" ht="18" x14ac:dyDescent="0.35">
      <c r="B30" s="509"/>
      <c r="C30" s="509"/>
    </row>
    <row r="31" spans="2:6" ht="18" x14ac:dyDescent="0.35">
      <c r="B31" s="509"/>
      <c r="C31" s="509"/>
    </row>
  </sheetData>
  <mergeCells count="1">
    <mergeCell ref="C4:F4"/>
  </mergeCells>
  <hyperlinks>
    <hyperlink ref="A1" location="'ÍNDICE TABLAS'!A1" display="ÍNDICE TABLAS"/>
  </hyperlinks>
  <pageMargins left="0.7" right="0.7" top="0.75" bottom="0.75" header="0.3" footer="0.3"/>
  <drawing r:id="rId1"/>
</worksheet>
</file>

<file path=xl/worksheets/sheet3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8"/>
  <sheetViews>
    <sheetView showGridLines="0" workbookViewId="0"/>
  </sheetViews>
  <sheetFormatPr baseColWidth="10" defaultRowHeight="15" x14ac:dyDescent="0.25"/>
  <cols>
    <col min="1" max="1" width="15.85546875" customWidth="1"/>
    <col min="2" max="2" width="2.5703125" customWidth="1"/>
    <col min="3" max="3" width="25.28515625" customWidth="1"/>
  </cols>
  <sheetData>
    <row r="1" spans="1:9" ht="18" x14ac:dyDescent="0.25">
      <c r="A1" s="525" t="s">
        <v>0</v>
      </c>
      <c r="D1" s="11"/>
    </row>
    <row r="2" spans="1:9" s="42" customFormat="1" ht="37.5" x14ac:dyDescent="0.5">
      <c r="A2" s="40" t="s">
        <v>784</v>
      </c>
      <c r="B2" s="40" t="s">
        <v>221</v>
      </c>
      <c r="C2" s="40" t="s">
        <v>794</v>
      </c>
      <c r="D2" s="41"/>
    </row>
    <row r="3" spans="1:9" ht="15.75" thickBot="1" x14ac:dyDescent="0.3">
      <c r="D3" s="11"/>
    </row>
    <row r="4" spans="1:9" ht="91.5" thickTop="1" thickBot="1" x14ac:dyDescent="0.3">
      <c r="C4" s="262"/>
      <c r="D4" s="143" t="s">
        <v>785</v>
      </c>
      <c r="E4" s="276" t="s">
        <v>786</v>
      </c>
      <c r="F4" s="276" t="s">
        <v>787</v>
      </c>
      <c r="G4" s="276" t="s">
        <v>788</v>
      </c>
      <c r="H4" s="276" t="s">
        <v>789</v>
      </c>
      <c r="I4" s="276" t="s">
        <v>790</v>
      </c>
    </row>
    <row r="5" spans="1:9" ht="16.5" thickTop="1" thickBot="1" x14ac:dyDescent="0.3">
      <c r="C5" s="45" t="s">
        <v>791</v>
      </c>
      <c r="D5" s="48">
        <v>92134</v>
      </c>
      <c r="E5" s="48">
        <v>67575</v>
      </c>
      <c r="F5" s="46">
        <v>231</v>
      </c>
      <c r="G5" s="46">
        <v>0</v>
      </c>
      <c r="H5" s="48">
        <v>67344</v>
      </c>
      <c r="I5" s="46">
        <v>0</v>
      </c>
    </row>
    <row r="6" spans="1:9" ht="30.75" thickBot="1" x14ac:dyDescent="0.3">
      <c r="C6" s="49" t="s">
        <v>792</v>
      </c>
      <c r="D6" s="50">
        <v>51533</v>
      </c>
      <c r="E6" s="51">
        <v>0</v>
      </c>
      <c r="F6" s="51">
        <v>0</v>
      </c>
      <c r="G6" s="51">
        <v>0</v>
      </c>
      <c r="H6" s="51">
        <v>0</v>
      </c>
      <c r="I6" s="51">
        <v>0</v>
      </c>
    </row>
    <row r="7" spans="1:9" ht="16.5" thickTop="1" thickBot="1" x14ac:dyDescent="0.3">
      <c r="C7" s="52" t="s">
        <v>743</v>
      </c>
      <c r="D7" s="53">
        <v>143667</v>
      </c>
      <c r="E7" s="53">
        <v>67575</v>
      </c>
      <c r="F7" s="54">
        <v>231</v>
      </c>
      <c r="G7" s="54">
        <v>0</v>
      </c>
      <c r="H7" s="53">
        <v>67344</v>
      </c>
      <c r="I7" s="54">
        <v>0</v>
      </c>
    </row>
    <row r="8" spans="1:9" ht="31.5" thickTop="1" thickBot="1" x14ac:dyDescent="0.3">
      <c r="C8" s="45" t="s">
        <v>793</v>
      </c>
      <c r="D8" s="48">
        <v>3718</v>
      </c>
      <c r="E8" s="48">
        <v>2336</v>
      </c>
      <c r="F8" s="46">
        <v>4</v>
      </c>
      <c r="G8" s="46">
        <v>0</v>
      </c>
      <c r="H8" s="48">
        <v>2332</v>
      </c>
      <c r="I8" s="46">
        <v>0</v>
      </c>
    </row>
  </sheetData>
  <hyperlinks>
    <hyperlink ref="A1" location="'ÍNDICE TABLAS'!A1" display="ÍNDICE TABLAS"/>
  </hyperlinks>
  <pageMargins left="0.7" right="0.7" top="0.75" bottom="0.75" header="0.3" footer="0.3"/>
  <drawing r:id="rId1"/>
</worksheet>
</file>

<file path=xl/worksheets/sheet3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3"/>
  <sheetViews>
    <sheetView showGridLines="0" workbookViewId="0"/>
  </sheetViews>
  <sheetFormatPr baseColWidth="10" defaultRowHeight="15" x14ac:dyDescent="0.25"/>
  <cols>
    <col min="1" max="1" width="15.85546875" customWidth="1"/>
    <col min="2" max="2" width="2.5703125" customWidth="1"/>
    <col min="3" max="3" width="35.42578125" customWidth="1"/>
  </cols>
  <sheetData>
    <row r="1" spans="1:13" ht="18" x14ac:dyDescent="0.25">
      <c r="A1" s="525" t="s">
        <v>0</v>
      </c>
      <c r="D1" s="11"/>
    </row>
    <row r="2" spans="1:13" s="42" customFormat="1" ht="37.5" x14ac:dyDescent="0.5">
      <c r="A2" s="40" t="s">
        <v>807</v>
      </c>
      <c r="B2" s="40" t="s">
        <v>221</v>
      </c>
      <c r="C2" s="532" t="s">
        <v>806</v>
      </c>
      <c r="D2" s="532"/>
      <c r="E2" s="532"/>
      <c r="F2" s="532"/>
      <c r="G2" s="532"/>
      <c r="H2" s="532"/>
      <c r="I2" s="532"/>
      <c r="J2" s="532"/>
      <c r="K2" s="532"/>
      <c r="L2" s="532"/>
      <c r="M2" s="532"/>
    </row>
    <row r="3" spans="1:13" ht="15.75" thickBot="1" x14ac:dyDescent="0.3">
      <c r="C3" s="532"/>
      <c r="D3" s="532"/>
      <c r="E3" s="532"/>
      <c r="F3" s="532"/>
      <c r="G3" s="532"/>
      <c r="H3" s="532"/>
      <c r="I3" s="532"/>
      <c r="J3" s="532"/>
      <c r="K3" s="532"/>
      <c r="L3" s="532"/>
      <c r="M3" s="532"/>
    </row>
    <row r="4" spans="1:13" ht="69.400000000000006" customHeight="1" thickTop="1" thickBot="1" x14ac:dyDescent="0.3">
      <c r="C4" s="19"/>
      <c r="D4" s="541" t="s">
        <v>795</v>
      </c>
      <c r="E4" s="541"/>
      <c r="F4" s="541" t="s">
        <v>796</v>
      </c>
      <c r="G4" s="541"/>
      <c r="H4" s="541" t="s">
        <v>797</v>
      </c>
      <c r="I4" s="541"/>
    </row>
    <row r="5" spans="1:13" ht="46.5" thickTop="1" thickBot="1" x14ac:dyDescent="0.3">
      <c r="C5" s="19"/>
      <c r="D5" s="119" t="s">
        <v>798</v>
      </c>
      <c r="E5" s="119" t="s">
        <v>799</v>
      </c>
      <c r="F5" s="119" t="s">
        <v>798</v>
      </c>
      <c r="G5" s="119" t="s">
        <v>799</v>
      </c>
      <c r="H5" s="119" t="s">
        <v>800</v>
      </c>
      <c r="I5" s="119" t="s">
        <v>801</v>
      </c>
    </row>
    <row r="6" spans="1:13" ht="16.5" thickTop="1" thickBot="1" x14ac:dyDescent="0.3">
      <c r="C6" s="263" t="s">
        <v>615</v>
      </c>
      <c r="D6" s="264">
        <v>43905</v>
      </c>
      <c r="E6" s="265">
        <v>36</v>
      </c>
      <c r="F6" s="264">
        <v>66609</v>
      </c>
      <c r="G6" s="265">
        <v>83</v>
      </c>
      <c r="H6" s="264">
        <v>9659</v>
      </c>
      <c r="I6" s="277">
        <v>0.14499999999999999</v>
      </c>
    </row>
    <row r="7" spans="1:13" ht="30.75" thickBot="1" x14ac:dyDescent="0.3">
      <c r="C7" s="45" t="s">
        <v>802</v>
      </c>
      <c r="D7" s="48">
        <v>3803</v>
      </c>
      <c r="E7" s="46">
        <v>318</v>
      </c>
      <c r="F7" s="48">
        <v>3795</v>
      </c>
      <c r="G7" s="46">
        <v>100</v>
      </c>
      <c r="H7" s="46">
        <v>12</v>
      </c>
      <c r="I7" s="278">
        <v>3.0000000000000001E-3</v>
      </c>
    </row>
    <row r="8" spans="1:13" ht="15.75" thickBot="1" x14ac:dyDescent="0.3">
      <c r="C8" s="45" t="s">
        <v>629</v>
      </c>
      <c r="D8" s="48">
        <v>1564</v>
      </c>
      <c r="E8" s="46">
        <v>332</v>
      </c>
      <c r="F8" s="46">
        <v>770</v>
      </c>
      <c r="G8" s="46">
        <v>42</v>
      </c>
      <c r="H8" s="46">
        <v>190</v>
      </c>
      <c r="I8" s="278">
        <v>0.23400000000000001</v>
      </c>
    </row>
    <row r="9" spans="1:13" ht="15.75" thickBot="1" x14ac:dyDescent="0.3">
      <c r="C9" s="45" t="s">
        <v>630</v>
      </c>
      <c r="D9" s="51">
        <v>0</v>
      </c>
      <c r="E9" s="51">
        <v>0</v>
      </c>
      <c r="F9" s="51">
        <v>199</v>
      </c>
      <c r="G9" s="51">
        <v>5</v>
      </c>
      <c r="H9" s="51">
        <v>0</v>
      </c>
      <c r="I9" s="279">
        <v>0</v>
      </c>
    </row>
    <row r="10" spans="1:13" ht="15.75" thickBot="1" x14ac:dyDescent="0.3">
      <c r="C10" s="45" t="s">
        <v>631</v>
      </c>
      <c r="D10" s="280">
        <v>0</v>
      </c>
      <c r="E10" s="280">
        <v>0</v>
      </c>
      <c r="F10" s="280">
        <v>0</v>
      </c>
      <c r="G10" s="280">
        <v>0</v>
      </c>
      <c r="H10" s="280">
        <v>0</v>
      </c>
      <c r="I10" s="281">
        <v>0</v>
      </c>
    </row>
    <row r="11" spans="1:13" ht="15.75" thickBot="1" x14ac:dyDescent="0.3">
      <c r="C11" s="45" t="s">
        <v>616</v>
      </c>
      <c r="D11" s="50">
        <v>3553</v>
      </c>
      <c r="E11" s="51">
        <v>89</v>
      </c>
      <c r="F11" s="51">
        <v>566</v>
      </c>
      <c r="G11" s="51">
        <v>15</v>
      </c>
      <c r="H11" s="51">
        <v>190</v>
      </c>
      <c r="I11" s="279">
        <v>0.32700000000000001</v>
      </c>
    </row>
    <row r="12" spans="1:13" ht="15.75" thickBot="1" x14ac:dyDescent="0.3">
      <c r="C12" s="45" t="s">
        <v>617</v>
      </c>
      <c r="D12" s="282">
        <v>1478</v>
      </c>
      <c r="E12" s="280">
        <v>583</v>
      </c>
      <c r="F12" s="282">
        <v>1430</v>
      </c>
      <c r="G12" s="280">
        <v>90</v>
      </c>
      <c r="H12" s="282">
        <v>1354</v>
      </c>
      <c r="I12" s="281">
        <v>0.89100000000000001</v>
      </c>
    </row>
    <row r="13" spans="1:13" ht="15.75" thickBot="1" x14ac:dyDescent="0.3">
      <c r="C13" s="45" t="s">
        <v>620</v>
      </c>
      <c r="D13" s="50">
        <v>5197</v>
      </c>
      <c r="E13" s="50">
        <v>1245</v>
      </c>
      <c r="F13" s="50">
        <v>5141</v>
      </c>
      <c r="G13" s="51">
        <v>497</v>
      </c>
      <c r="H13" s="50">
        <v>4080</v>
      </c>
      <c r="I13" s="279">
        <v>0.72399999999999998</v>
      </c>
    </row>
    <row r="14" spans="1:13" ht="30.75" thickBot="1" x14ac:dyDescent="0.3">
      <c r="C14" s="45" t="s">
        <v>656</v>
      </c>
      <c r="D14" s="282">
        <v>24924</v>
      </c>
      <c r="E14" s="280">
        <v>48</v>
      </c>
      <c r="F14" s="282">
        <v>24924</v>
      </c>
      <c r="G14" s="280">
        <v>24</v>
      </c>
      <c r="H14" s="282">
        <v>8729</v>
      </c>
      <c r="I14" s="281">
        <v>0.35</v>
      </c>
    </row>
    <row r="15" spans="1:13" ht="15.75" thickBot="1" x14ac:dyDescent="0.3">
      <c r="C15" s="45" t="s">
        <v>633</v>
      </c>
      <c r="D15" s="50">
        <v>2111</v>
      </c>
      <c r="E15" s="51">
        <v>154</v>
      </c>
      <c r="F15" s="50">
        <v>2108</v>
      </c>
      <c r="G15" s="51">
        <v>48</v>
      </c>
      <c r="H15" s="50">
        <v>2273</v>
      </c>
      <c r="I15" s="279">
        <v>1.054</v>
      </c>
    </row>
    <row r="16" spans="1:13" ht="30.75" thickBot="1" x14ac:dyDescent="0.3">
      <c r="C16" s="45" t="s">
        <v>803</v>
      </c>
      <c r="D16" s="280">
        <v>57</v>
      </c>
      <c r="E16" s="280">
        <v>1</v>
      </c>
      <c r="F16" s="280">
        <v>57</v>
      </c>
      <c r="G16" s="280">
        <v>0</v>
      </c>
      <c r="H16" s="280">
        <v>85</v>
      </c>
      <c r="I16" s="281">
        <v>1.5</v>
      </c>
    </row>
    <row r="17" spans="3:9" ht="15.75" thickBot="1" x14ac:dyDescent="0.3">
      <c r="C17" s="45" t="s">
        <v>635</v>
      </c>
      <c r="D17" s="51">
        <v>0</v>
      </c>
      <c r="E17" s="51">
        <v>0</v>
      </c>
      <c r="F17" s="51">
        <v>0</v>
      </c>
      <c r="G17" s="51">
        <v>0</v>
      </c>
      <c r="H17" s="51">
        <v>0</v>
      </c>
      <c r="I17" s="279">
        <v>0</v>
      </c>
    </row>
    <row r="18" spans="3:9" ht="30.75" thickBot="1" x14ac:dyDescent="0.3">
      <c r="C18" s="45" t="s">
        <v>804</v>
      </c>
      <c r="D18" s="280">
        <v>0</v>
      </c>
      <c r="E18" s="280">
        <v>0</v>
      </c>
      <c r="F18" s="280">
        <v>0</v>
      </c>
      <c r="G18" s="280">
        <v>0</v>
      </c>
      <c r="H18" s="280">
        <v>0</v>
      </c>
      <c r="I18" s="281">
        <v>0</v>
      </c>
    </row>
    <row r="19" spans="3:9" ht="15.75" thickBot="1" x14ac:dyDescent="0.3">
      <c r="C19" s="45" t="s">
        <v>637</v>
      </c>
      <c r="D19" s="51">
        <v>17</v>
      </c>
      <c r="E19" s="51">
        <v>0</v>
      </c>
      <c r="F19" s="51">
        <v>17</v>
      </c>
      <c r="G19" s="51">
        <v>0</v>
      </c>
      <c r="H19" s="51">
        <v>17</v>
      </c>
      <c r="I19" s="279">
        <v>1</v>
      </c>
    </row>
    <row r="20" spans="3:9" ht="15.75" thickBot="1" x14ac:dyDescent="0.3">
      <c r="C20" s="45" t="s">
        <v>626</v>
      </c>
      <c r="D20" s="280">
        <v>468</v>
      </c>
      <c r="E20" s="280">
        <v>0</v>
      </c>
      <c r="F20" s="280">
        <v>468</v>
      </c>
      <c r="G20" s="280">
        <v>0</v>
      </c>
      <c r="H20" s="282">
        <v>1051</v>
      </c>
      <c r="I20" s="281">
        <v>2.2440000000000002</v>
      </c>
    </row>
    <row r="21" spans="3:9" ht="15.75" thickBot="1" x14ac:dyDescent="0.3">
      <c r="C21" s="49" t="s">
        <v>805</v>
      </c>
      <c r="D21" s="50">
        <v>5791</v>
      </c>
      <c r="E21" s="50">
        <v>2954</v>
      </c>
      <c r="F21" s="50">
        <v>5791</v>
      </c>
      <c r="G21" s="51">
        <v>0</v>
      </c>
      <c r="H21" s="50">
        <v>5532</v>
      </c>
      <c r="I21" s="279">
        <v>0.95499999999999996</v>
      </c>
    </row>
    <row r="22" spans="3:9" ht="16.5" thickTop="1" thickBot="1" x14ac:dyDescent="0.3">
      <c r="C22" s="52" t="s">
        <v>518</v>
      </c>
      <c r="D22" s="53">
        <v>92868</v>
      </c>
      <c r="E22" s="53">
        <v>5761</v>
      </c>
      <c r="F22" s="53">
        <v>111872</v>
      </c>
      <c r="G22" s="54">
        <v>902</v>
      </c>
      <c r="H22" s="53">
        <v>33171</v>
      </c>
      <c r="I22" s="283">
        <v>0.29399999999999998</v>
      </c>
    </row>
    <row r="23" spans="3:9" ht="15.75" thickTop="1" x14ac:dyDescent="0.25"/>
  </sheetData>
  <mergeCells count="4">
    <mergeCell ref="D4:E4"/>
    <mergeCell ref="F4:G4"/>
    <mergeCell ref="H4:I4"/>
    <mergeCell ref="C2:M3"/>
  </mergeCells>
  <hyperlinks>
    <hyperlink ref="A1" location="'ÍNDICE TABLAS'!A1" display="ÍNDICE TABLAS"/>
  </hyperlinks>
  <pageMargins left="0.7" right="0.7" top="0.75" bottom="0.75" header="0.3" footer="0.3"/>
  <drawing r:id="rId1"/>
</worksheet>
</file>

<file path=xl/worksheets/sheet3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U21"/>
  <sheetViews>
    <sheetView showGridLines="0" workbookViewId="0"/>
  </sheetViews>
  <sheetFormatPr baseColWidth="10" defaultRowHeight="15" x14ac:dyDescent="0.25"/>
  <cols>
    <col min="1" max="1" width="15.85546875" customWidth="1"/>
    <col min="2" max="2" width="2.5703125" customWidth="1"/>
    <col min="3" max="3" width="43.140625" customWidth="1"/>
    <col min="4" max="18" width="5.7109375" customWidth="1"/>
    <col min="19" max="19" width="8.7109375" customWidth="1"/>
    <col min="20" max="20" width="6" bestFit="1" customWidth="1"/>
    <col min="21" max="21" width="9.42578125" bestFit="1" customWidth="1"/>
  </cols>
  <sheetData>
    <row r="1" spans="1:21" ht="18" x14ac:dyDescent="0.25">
      <c r="A1" s="525" t="s">
        <v>0</v>
      </c>
      <c r="D1" s="11"/>
    </row>
    <row r="2" spans="1:21" s="42" customFormat="1" ht="37.5" x14ac:dyDescent="0.5">
      <c r="A2" s="40" t="s">
        <v>814</v>
      </c>
      <c r="B2" s="40" t="s">
        <v>221</v>
      </c>
      <c r="C2" s="40" t="s">
        <v>813</v>
      </c>
      <c r="D2" s="41"/>
    </row>
    <row r="3" spans="1:21" ht="15.75" thickBot="1" x14ac:dyDescent="0.3">
      <c r="D3" s="11"/>
    </row>
    <row r="4" spans="1:21" ht="30.75" thickTop="1" x14ac:dyDescent="0.25">
      <c r="C4" s="601"/>
      <c r="E4" s="68"/>
      <c r="F4" s="68"/>
      <c r="G4" s="68"/>
      <c r="H4" s="68"/>
      <c r="I4" s="68"/>
      <c r="J4" s="68"/>
      <c r="K4" s="68"/>
      <c r="L4" s="68"/>
      <c r="M4" s="68"/>
      <c r="N4" s="68"/>
      <c r="O4" s="68"/>
      <c r="P4" s="68"/>
      <c r="Q4" s="68"/>
      <c r="R4" s="68"/>
      <c r="S4" s="68"/>
      <c r="T4" s="296" t="s">
        <v>283</v>
      </c>
      <c r="U4" s="284" t="s">
        <v>809</v>
      </c>
    </row>
    <row r="5" spans="1:21" ht="30.75" thickBot="1" x14ac:dyDescent="0.3">
      <c r="C5" s="601"/>
      <c r="D5" s="617" t="s">
        <v>808</v>
      </c>
      <c r="E5" s="617"/>
      <c r="F5" s="617"/>
      <c r="G5" s="617"/>
      <c r="H5" s="617"/>
      <c r="I5" s="617"/>
      <c r="J5" s="617"/>
      <c r="K5" s="617"/>
      <c r="L5" s="617"/>
      <c r="M5" s="617"/>
      <c r="N5" s="617"/>
      <c r="O5" s="617"/>
      <c r="P5" s="617"/>
      <c r="Q5" s="617"/>
      <c r="R5" s="617"/>
      <c r="S5" s="618"/>
      <c r="T5" s="55"/>
      <c r="U5" s="285" t="s">
        <v>810</v>
      </c>
    </row>
    <row r="6" spans="1:21" ht="16.5" thickTop="1" thickBot="1" x14ac:dyDescent="0.3">
      <c r="C6" s="19"/>
      <c r="D6" s="286">
        <v>0</v>
      </c>
      <c r="E6" s="389">
        <v>0.02</v>
      </c>
      <c r="F6" s="389">
        <v>0.04</v>
      </c>
      <c r="G6" s="389">
        <v>0.1</v>
      </c>
      <c r="H6" s="389">
        <v>0.2</v>
      </c>
      <c r="I6" s="389">
        <v>0.35</v>
      </c>
      <c r="J6" s="389">
        <v>0.5</v>
      </c>
      <c r="K6" s="389">
        <v>0.7</v>
      </c>
      <c r="L6" s="389">
        <v>0.75</v>
      </c>
      <c r="M6" s="389">
        <v>1</v>
      </c>
      <c r="N6" s="389">
        <v>1.5</v>
      </c>
      <c r="O6" s="389">
        <v>2.5</v>
      </c>
      <c r="P6" s="389">
        <v>3.7</v>
      </c>
      <c r="Q6" s="389">
        <v>12.5</v>
      </c>
      <c r="R6" s="285" t="s">
        <v>811</v>
      </c>
      <c r="S6" s="285" t="s">
        <v>812</v>
      </c>
      <c r="T6" s="291"/>
      <c r="U6" s="287"/>
    </row>
    <row r="7" spans="1:21" ht="16.5" thickTop="1" thickBot="1" x14ac:dyDescent="0.3">
      <c r="C7" s="263" t="s">
        <v>615</v>
      </c>
      <c r="D7" s="48">
        <v>57881</v>
      </c>
      <c r="E7" s="46">
        <v>0</v>
      </c>
      <c r="F7" s="46">
        <v>0</v>
      </c>
      <c r="G7" s="46">
        <v>0</v>
      </c>
      <c r="H7" s="46">
        <v>0</v>
      </c>
      <c r="I7" s="46">
        <v>0</v>
      </c>
      <c r="J7" s="46">
        <v>0</v>
      </c>
      <c r="K7" s="46">
        <v>0</v>
      </c>
      <c r="L7" s="46">
        <v>0</v>
      </c>
      <c r="M7" s="48">
        <v>8246</v>
      </c>
      <c r="N7" s="46">
        <v>0</v>
      </c>
      <c r="O7" s="46">
        <v>565</v>
      </c>
      <c r="P7" s="46">
        <v>0</v>
      </c>
      <c r="Q7" s="46">
        <v>0</v>
      </c>
      <c r="R7" s="46">
        <v>0</v>
      </c>
      <c r="S7" s="46">
        <v>0</v>
      </c>
      <c r="T7" s="297">
        <v>66692</v>
      </c>
      <c r="U7" s="48">
        <v>8737</v>
      </c>
    </row>
    <row r="8" spans="1:21" ht="15.75" thickBot="1" x14ac:dyDescent="0.3">
      <c r="C8" s="45" t="s">
        <v>802</v>
      </c>
      <c r="D8" s="48">
        <v>3835</v>
      </c>
      <c r="E8" s="46">
        <v>0</v>
      </c>
      <c r="F8" s="46">
        <v>0</v>
      </c>
      <c r="G8" s="46">
        <v>0</v>
      </c>
      <c r="H8" s="46">
        <v>60</v>
      </c>
      <c r="I8" s="46">
        <v>0</v>
      </c>
      <c r="J8" s="46">
        <v>0</v>
      </c>
      <c r="K8" s="46">
        <v>0</v>
      </c>
      <c r="L8" s="46">
        <v>0</v>
      </c>
      <c r="M8" s="46">
        <v>0</v>
      </c>
      <c r="N8" s="46">
        <v>0</v>
      </c>
      <c r="O8" s="46">
        <v>0</v>
      </c>
      <c r="P8" s="46">
        <v>0</v>
      </c>
      <c r="Q8" s="46">
        <v>0</v>
      </c>
      <c r="R8" s="46">
        <v>0</v>
      </c>
      <c r="S8" s="46">
        <v>0</v>
      </c>
      <c r="T8" s="292">
        <v>3895</v>
      </c>
      <c r="U8" s="46">
        <v>60</v>
      </c>
    </row>
    <row r="9" spans="1:21" ht="15.75" thickBot="1" x14ac:dyDescent="0.3">
      <c r="C9" s="45" t="s">
        <v>629</v>
      </c>
      <c r="D9" s="46">
        <v>401</v>
      </c>
      <c r="E9" s="46">
        <v>0</v>
      </c>
      <c r="F9" s="46">
        <v>0</v>
      </c>
      <c r="G9" s="46">
        <v>0</v>
      </c>
      <c r="H9" s="46">
        <v>53</v>
      </c>
      <c r="I9" s="46">
        <v>0</v>
      </c>
      <c r="J9" s="46">
        <v>358</v>
      </c>
      <c r="K9" s="46">
        <v>0</v>
      </c>
      <c r="L9" s="46">
        <v>0</v>
      </c>
      <c r="M9" s="46">
        <v>0</v>
      </c>
      <c r="N9" s="46">
        <v>0</v>
      </c>
      <c r="O9" s="46">
        <v>0</v>
      </c>
      <c r="P9" s="46">
        <v>0</v>
      </c>
      <c r="Q9" s="46">
        <v>0</v>
      </c>
      <c r="R9" s="46">
        <v>0</v>
      </c>
      <c r="S9" s="46">
        <v>0</v>
      </c>
      <c r="T9" s="293">
        <v>812</v>
      </c>
      <c r="U9" s="46">
        <v>409</v>
      </c>
    </row>
    <row r="10" spans="1:21" ht="15.75" thickBot="1" x14ac:dyDescent="0.3">
      <c r="C10" s="45" t="s">
        <v>630</v>
      </c>
      <c r="D10" s="46">
        <v>203</v>
      </c>
      <c r="E10" s="46">
        <v>0</v>
      </c>
      <c r="F10" s="46">
        <v>0</v>
      </c>
      <c r="G10" s="46">
        <v>0</v>
      </c>
      <c r="H10" s="46">
        <v>0</v>
      </c>
      <c r="I10" s="46">
        <v>0</v>
      </c>
      <c r="J10" s="46">
        <v>0</v>
      </c>
      <c r="K10" s="46">
        <v>0</v>
      </c>
      <c r="L10" s="46">
        <v>0</v>
      </c>
      <c r="M10" s="46">
        <v>0</v>
      </c>
      <c r="N10" s="46">
        <v>0</v>
      </c>
      <c r="O10" s="46">
        <v>0</v>
      </c>
      <c r="P10" s="46">
        <v>0</v>
      </c>
      <c r="Q10" s="46">
        <v>0</v>
      </c>
      <c r="R10" s="46">
        <v>0</v>
      </c>
      <c r="S10" s="46">
        <v>0</v>
      </c>
      <c r="T10" s="293">
        <v>203</v>
      </c>
      <c r="U10" s="46">
        <v>0</v>
      </c>
    </row>
    <row r="11" spans="1:21" ht="15.75" thickBot="1" x14ac:dyDescent="0.3">
      <c r="C11" s="45" t="s">
        <v>616</v>
      </c>
      <c r="D11" s="46">
        <v>0</v>
      </c>
      <c r="E11" s="46">
        <v>0</v>
      </c>
      <c r="F11" s="46">
        <v>0</v>
      </c>
      <c r="G11" s="46">
        <v>0</v>
      </c>
      <c r="H11" s="46">
        <v>398</v>
      </c>
      <c r="I11" s="46">
        <v>0</v>
      </c>
      <c r="J11" s="46">
        <v>103</v>
      </c>
      <c r="K11" s="46">
        <v>0</v>
      </c>
      <c r="L11" s="46">
        <v>0</v>
      </c>
      <c r="M11" s="46">
        <v>17</v>
      </c>
      <c r="N11" s="46">
        <v>0</v>
      </c>
      <c r="O11" s="46">
        <v>0</v>
      </c>
      <c r="P11" s="46">
        <v>0</v>
      </c>
      <c r="Q11" s="46">
        <v>0</v>
      </c>
      <c r="R11" s="46">
        <v>63</v>
      </c>
      <c r="S11" s="46">
        <v>0</v>
      </c>
      <c r="T11" s="293">
        <v>581</v>
      </c>
      <c r="U11" s="46">
        <v>564</v>
      </c>
    </row>
    <row r="12" spans="1:21" ht="15.75" thickBot="1" x14ac:dyDescent="0.3">
      <c r="C12" s="45" t="s">
        <v>617</v>
      </c>
      <c r="D12" s="46">
        <v>0</v>
      </c>
      <c r="E12" s="46">
        <v>0</v>
      </c>
      <c r="F12" s="46">
        <v>0</v>
      </c>
      <c r="G12" s="46">
        <v>0</v>
      </c>
      <c r="H12" s="46">
        <v>0</v>
      </c>
      <c r="I12" s="46">
        <v>0</v>
      </c>
      <c r="J12" s="46">
        <v>3</v>
      </c>
      <c r="K12" s="46">
        <v>0</v>
      </c>
      <c r="L12" s="46">
        <v>0</v>
      </c>
      <c r="M12" s="48">
        <v>1516</v>
      </c>
      <c r="N12" s="46">
        <v>0</v>
      </c>
      <c r="O12" s="46">
        <v>0</v>
      </c>
      <c r="P12" s="46">
        <v>0</v>
      </c>
      <c r="Q12" s="46">
        <v>0</v>
      </c>
      <c r="R12" s="46">
        <v>0</v>
      </c>
      <c r="S12" s="46">
        <v>0</v>
      </c>
      <c r="T12" s="292">
        <v>1519</v>
      </c>
      <c r="U12" s="48">
        <v>1497</v>
      </c>
    </row>
    <row r="13" spans="1:21" ht="15.75" thickBot="1" x14ac:dyDescent="0.3">
      <c r="C13" s="45" t="s">
        <v>620</v>
      </c>
      <c r="D13" s="46">
        <v>0</v>
      </c>
      <c r="E13" s="46">
        <v>0</v>
      </c>
      <c r="F13" s="46">
        <v>0</v>
      </c>
      <c r="G13" s="46">
        <v>0</v>
      </c>
      <c r="H13" s="46">
        <v>0</v>
      </c>
      <c r="I13" s="46">
        <v>0</v>
      </c>
      <c r="J13" s="46">
        <v>0</v>
      </c>
      <c r="K13" s="46">
        <v>0</v>
      </c>
      <c r="L13" s="48">
        <v>5637</v>
      </c>
      <c r="M13" s="46">
        <v>0</v>
      </c>
      <c r="N13" s="46">
        <v>0</v>
      </c>
      <c r="O13" s="46">
        <v>0</v>
      </c>
      <c r="P13" s="46">
        <v>0</v>
      </c>
      <c r="Q13" s="46">
        <v>0</v>
      </c>
      <c r="R13" s="46">
        <v>0</v>
      </c>
      <c r="S13" s="46">
        <v>0</v>
      </c>
      <c r="T13" s="292">
        <v>5637</v>
      </c>
      <c r="U13" s="48">
        <v>5637</v>
      </c>
    </row>
    <row r="14" spans="1:21" ht="30.75" thickBot="1" x14ac:dyDescent="0.3">
      <c r="C14" s="45" t="s">
        <v>656</v>
      </c>
      <c r="D14" s="46">
        <v>0</v>
      </c>
      <c r="E14" s="46">
        <v>0</v>
      </c>
      <c r="F14" s="46">
        <v>0</v>
      </c>
      <c r="G14" s="46">
        <v>0</v>
      </c>
      <c r="H14" s="46">
        <v>0</v>
      </c>
      <c r="I14" s="48">
        <v>24195</v>
      </c>
      <c r="J14" s="46">
        <v>752</v>
      </c>
      <c r="K14" s="46">
        <v>0</v>
      </c>
      <c r="L14" s="46">
        <v>0</v>
      </c>
      <c r="M14" s="46">
        <v>0</v>
      </c>
      <c r="N14" s="46">
        <v>0</v>
      </c>
      <c r="O14" s="46">
        <v>0</v>
      </c>
      <c r="P14" s="46">
        <v>0</v>
      </c>
      <c r="Q14" s="46">
        <v>0</v>
      </c>
      <c r="R14" s="46">
        <v>0</v>
      </c>
      <c r="S14" s="46">
        <v>0</v>
      </c>
      <c r="T14" s="292">
        <v>24947</v>
      </c>
      <c r="U14" s="48">
        <v>24947</v>
      </c>
    </row>
    <row r="15" spans="1:21" ht="15.75" thickBot="1" x14ac:dyDescent="0.3">
      <c r="C15" s="45" t="s">
        <v>633</v>
      </c>
      <c r="D15" s="46">
        <v>0</v>
      </c>
      <c r="E15" s="46">
        <v>0</v>
      </c>
      <c r="F15" s="46">
        <v>0</v>
      </c>
      <c r="G15" s="46">
        <v>0</v>
      </c>
      <c r="H15" s="46">
        <v>0</v>
      </c>
      <c r="I15" s="46">
        <v>0</v>
      </c>
      <c r="J15" s="46">
        <v>0</v>
      </c>
      <c r="K15" s="46">
        <v>0</v>
      </c>
      <c r="L15" s="46">
        <v>0</v>
      </c>
      <c r="M15" s="48">
        <v>1922</v>
      </c>
      <c r="N15" s="46">
        <v>234</v>
      </c>
      <c r="O15" s="46">
        <v>0</v>
      </c>
      <c r="P15" s="46">
        <v>0</v>
      </c>
      <c r="Q15" s="46">
        <v>0</v>
      </c>
      <c r="R15" s="46">
        <v>0</v>
      </c>
      <c r="S15" s="46">
        <v>0</v>
      </c>
      <c r="T15" s="292">
        <v>2156</v>
      </c>
      <c r="U15" s="48">
        <v>2156</v>
      </c>
    </row>
    <row r="16" spans="1:21" ht="30.75" thickBot="1" x14ac:dyDescent="0.3">
      <c r="C16" s="45" t="s">
        <v>803</v>
      </c>
      <c r="D16" s="46">
        <v>0</v>
      </c>
      <c r="E16" s="46">
        <v>0</v>
      </c>
      <c r="F16" s="46">
        <v>0</v>
      </c>
      <c r="G16" s="46">
        <v>0</v>
      </c>
      <c r="H16" s="46">
        <v>0</v>
      </c>
      <c r="I16" s="46">
        <v>0</v>
      </c>
      <c r="J16" s="46">
        <v>0</v>
      </c>
      <c r="K16" s="46">
        <v>0</v>
      </c>
      <c r="L16" s="46">
        <v>0</v>
      </c>
      <c r="M16" s="46">
        <v>0</v>
      </c>
      <c r="N16" s="46">
        <v>57</v>
      </c>
      <c r="O16" s="46">
        <v>0</v>
      </c>
      <c r="P16" s="46">
        <v>0</v>
      </c>
      <c r="Q16" s="46">
        <v>0</v>
      </c>
      <c r="R16" s="46">
        <v>0</v>
      </c>
      <c r="S16" s="46">
        <v>0</v>
      </c>
      <c r="T16" s="293">
        <v>57</v>
      </c>
      <c r="U16" s="46">
        <v>42</v>
      </c>
    </row>
    <row r="17" spans="3:21" ht="15.75" thickBot="1" x14ac:dyDescent="0.3">
      <c r="C17" s="45" t="s">
        <v>637</v>
      </c>
      <c r="D17" s="46">
        <v>0</v>
      </c>
      <c r="E17" s="46">
        <v>0</v>
      </c>
      <c r="F17" s="46">
        <v>0</v>
      </c>
      <c r="G17" s="46">
        <v>0</v>
      </c>
      <c r="H17" s="46">
        <v>0</v>
      </c>
      <c r="I17" s="46">
        <v>0</v>
      </c>
      <c r="J17" s="46">
        <v>0</v>
      </c>
      <c r="K17" s="46">
        <v>0</v>
      </c>
      <c r="L17" s="46">
        <v>0</v>
      </c>
      <c r="M17" s="46">
        <v>17</v>
      </c>
      <c r="N17" s="46">
        <v>0</v>
      </c>
      <c r="O17" s="46">
        <v>0</v>
      </c>
      <c r="P17" s="46">
        <v>0</v>
      </c>
      <c r="Q17" s="46">
        <v>0</v>
      </c>
      <c r="R17" s="46">
        <v>0</v>
      </c>
      <c r="S17" s="46">
        <v>0</v>
      </c>
      <c r="T17" s="293">
        <v>17</v>
      </c>
      <c r="U17" s="46">
        <v>17</v>
      </c>
    </row>
    <row r="18" spans="3:21" ht="15.75" thickBot="1" x14ac:dyDescent="0.3">
      <c r="C18" s="45" t="s">
        <v>626</v>
      </c>
      <c r="D18" s="46">
        <v>0</v>
      </c>
      <c r="E18" s="46">
        <v>0</v>
      </c>
      <c r="F18" s="46">
        <v>0</v>
      </c>
      <c r="G18" s="46">
        <v>0</v>
      </c>
      <c r="H18" s="46">
        <v>0</v>
      </c>
      <c r="I18" s="46">
        <v>0</v>
      </c>
      <c r="J18" s="46">
        <v>0</v>
      </c>
      <c r="K18" s="46">
        <v>0</v>
      </c>
      <c r="L18" s="46">
        <v>0</v>
      </c>
      <c r="M18" s="46">
        <v>80</v>
      </c>
      <c r="N18" s="46">
        <v>0</v>
      </c>
      <c r="O18" s="46">
        <v>388</v>
      </c>
      <c r="P18" s="46">
        <v>0</v>
      </c>
      <c r="Q18" s="46">
        <v>0</v>
      </c>
      <c r="R18" s="46">
        <v>0</v>
      </c>
      <c r="S18" s="46">
        <v>0</v>
      </c>
      <c r="T18" s="293">
        <v>468</v>
      </c>
      <c r="U18" s="46">
        <v>462</v>
      </c>
    </row>
    <row r="19" spans="3:21" ht="15.75" thickBot="1" x14ac:dyDescent="0.3">
      <c r="C19" s="49" t="s">
        <v>805</v>
      </c>
      <c r="D19" s="51">
        <v>0</v>
      </c>
      <c r="E19" s="51">
        <v>0</v>
      </c>
      <c r="F19" s="51">
        <v>0</v>
      </c>
      <c r="G19" s="51">
        <v>0</v>
      </c>
      <c r="H19" s="51">
        <v>324</v>
      </c>
      <c r="I19" s="51">
        <v>0</v>
      </c>
      <c r="J19" s="51">
        <v>0</v>
      </c>
      <c r="K19" s="51">
        <v>0</v>
      </c>
      <c r="L19" s="51">
        <v>0</v>
      </c>
      <c r="M19" s="50">
        <v>5467</v>
      </c>
      <c r="N19" s="51">
        <v>0</v>
      </c>
      <c r="O19" s="51">
        <v>0</v>
      </c>
      <c r="P19" s="51">
        <v>0</v>
      </c>
      <c r="Q19" s="51">
        <v>0</v>
      </c>
      <c r="R19" s="51">
        <v>0</v>
      </c>
      <c r="S19" s="51">
        <v>0</v>
      </c>
      <c r="T19" s="294">
        <v>5791</v>
      </c>
      <c r="U19" s="50">
        <v>5791</v>
      </c>
    </row>
    <row r="20" spans="3:21" ht="16.5" thickTop="1" thickBot="1" x14ac:dyDescent="0.3">
      <c r="C20" s="52" t="s">
        <v>518</v>
      </c>
      <c r="D20" s="53">
        <v>62320</v>
      </c>
      <c r="E20" s="54">
        <v>0</v>
      </c>
      <c r="F20" s="54">
        <v>0</v>
      </c>
      <c r="G20" s="54">
        <v>0</v>
      </c>
      <c r="H20" s="54">
        <v>834</v>
      </c>
      <c r="I20" s="53">
        <v>24195</v>
      </c>
      <c r="J20" s="53">
        <v>1216</v>
      </c>
      <c r="K20" s="54">
        <v>0</v>
      </c>
      <c r="L20" s="53">
        <v>5637</v>
      </c>
      <c r="M20" s="53">
        <v>17264</v>
      </c>
      <c r="N20" s="54">
        <v>292</v>
      </c>
      <c r="O20" s="54">
        <v>953</v>
      </c>
      <c r="P20" s="54">
        <v>0</v>
      </c>
      <c r="Q20" s="54">
        <v>0</v>
      </c>
      <c r="R20" s="54">
        <v>63</v>
      </c>
      <c r="S20" s="54">
        <v>0</v>
      </c>
      <c r="T20" s="295">
        <v>112775</v>
      </c>
      <c r="U20" s="53">
        <v>50321</v>
      </c>
    </row>
    <row r="21" spans="3:21" ht="15.75" thickTop="1" x14ac:dyDescent="0.25"/>
  </sheetData>
  <mergeCells count="2">
    <mergeCell ref="D5:S5"/>
    <mergeCell ref="C4:C5"/>
  </mergeCells>
  <hyperlinks>
    <hyperlink ref="A1" location="'ÍNDICE TABLAS'!A1" display="ÍNDICE TABLAS"/>
  </hyperlinks>
  <pageMargins left="0.7" right="0.7" top="0.75" bottom="0.75" header="0.3" footer="0.3"/>
  <drawing r:id="rId1"/>
</worksheet>
</file>

<file path=xl/worksheets/sheet3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baseColWidth="10" defaultRowHeight="15" x14ac:dyDescent="0.25"/>
  <cols>
    <col min="1" max="1" width="15.85546875" customWidth="1"/>
    <col min="2" max="2" width="2.5703125" customWidth="1"/>
    <col min="3" max="3" width="16.7109375" customWidth="1"/>
  </cols>
  <sheetData>
    <row r="1" spans="1:5" ht="18" x14ac:dyDescent="0.25">
      <c r="A1" s="525" t="s">
        <v>0</v>
      </c>
      <c r="D1" s="11"/>
    </row>
    <row r="2" spans="1:5" s="42" customFormat="1" ht="37.5" x14ac:dyDescent="0.5">
      <c r="A2" s="40" t="s">
        <v>815</v>
      </c>
      <c r="B2" s="40" t="s">
        <v>221</v>
      </c>
      <c r="C2" s="40" t="s">
        <v>822</v>
      </c>
      <c r="D2" s="41"/>
    </row>
    <row r="3" spans="1:5" x14ac:dyDescent="0.25">
      <c r="D3" s="11"/>
    </row>
    <row r="4" spans="1:5" ht="15.75" thickBot="1" x14ac:dyDescent="0.3">
      <c r="C4" s="81" t="s">
        <v>816</v>
      </c>
      <c r="D4" s="170" t="s">
        <v>817</v>
      </c>
      <c r="E4" s="170" t="s">
        <v>818</v>
      </c>
    </row>
    <row r="5" spans="1:5" ht="16.5" thickTop="1" thickBot="1" x14ac:dyDescent="0.3">
      <c r="C5" s="263" t="s">
        <v>819</v>
      </c>
      <c r="D5" s="264">
        <v>93993</v>
      </c>
      <c r="E5" s="277">
        <v>0.439</v>
      </c>
    </row>
    <row r="6" spans="1:5" ht="15.75" thickBot="1" x14ac:dyDescent="0.3">
      <c r="C6" s="45" t="s">
        <v>820</v>
      </c>
      <c r="D6" s="48">
        <v>5339</v>
      </c>
      <c r="E6" s="278">
        <v>2.5000000000000001E-2</v>
      </c>
    </row>
    <row r="7" spans="1:5" ht="15.75" thickBot="1" x14ac:dyDescent="0.3">
      <c r="C7" s="49" t="s">
        <v>821</v>
      </c>
      <c r="D7" s="50">
        <v>114745</v>
      </c>
      <c r="E7" s="279">
        <v>0.53600000000000003</v>
      </c>
    </row>
    <row r="8" spans="1:5" ht="16.5" thickTop="1" thickBot="1" x14ac:dyDescent="0.3">
      <c r="C8" s="52" t="s">
        <v>283</v>
      </c>
      <c r="D8" s="53">
        <v>214077</v>
      </c>
      <c r="E8" s="283">
        <v>1</v>
      </c>
    </row>
    <row r="9" spans="1:5" ht="15.75" thickTop="1" x14ac:dyDescent="0.25"/>
  </sheetData>
  <hyperlinks>
    <hyperlink ref="A1" location="'ÍNDICE TABLAS'!A1" display="ÍNDICE TABLAS"/>
  </hyperlinks>
  <pageMargins left="0.7" right="0.7" top="0.75" bottom="0.75" header="0.3" footer="0.3"/>
  <drawing r:id="rId1"/>
</worksheet>
</file>

<file path=xl/worksheets/sheet3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7"/>
  <sheetViews>
    <sheetView showGridLines="0" workbookViewId="0"/>
  </sheetViews>
  <sheetFormatPr baseColWidth="10" defaultRowHeight="15" x14ac:dyDescent="0.25"/>
  <cols>
    <col min="1" max="1" width="15.85546875" customWidth="1"/>
    <col min="2" max="2" width="2.5703125" customWidth="1"/>
    <col min="3" max="3" width="13.7109375" customWidth="1"/>
    <col min="4" max="4" width="16.5703125" customWidth="1"/>
    <col min="5" max="5" width="14" bestFit="1" customWidth="1"/>
  </cols>
  <sheetData>
    <row r="1" spans="1:10" ht="18" x14ac:dyDescent="0.25">
      <c r="A1" s="525" t="s">
        <v>0</v>
      </c>
      <c r="D1" s="11"/>
    </row>
    <row r="2" spans="1:10" s="42" customFormat="1" ht="37.5" x14ac:dyDescent="0.5">
      <c r="A2" s="40" t="s">
        <v>823</v>
      </c>
      <c r="B2" s="40" t="s">
        <v>221</v>
      </c>
      <c r="C2" s="40" t="s">
        <v>96</v>
      </c>
      <c r="D2" s="41"/>
    </row>
    <row r="3" spans="1:10" x14ac:dyDescent="0.25">
      <c r="D3" s="11"/>
    </row>
    <row r="4" spans="1:10" ht="15.75" thickBot="1" x14ac:dyDescent="0.3">
      <c r="C4" s="244"/>
      <c r="D4" s="244"/>
      <c r="E4" s="80"/>
      <c r="F4" s="19"/>
      <c r="G4" s="19"/>
      <c r="H4" s="19"/>
      <c r="I4" s="621" t="s">
        <v>465</v>
      </c>
      <c r="J4" s="621"/>
    </row>
    <row r="5" spans="1:10" ht="15.75" thickTop="1" x14ac:dyDescent="0.25">
      <c r="C5" s="567" t="s">
        <v>824</v>
      </c>
      <c r="D5" s="567" t="s">
        <v>825</v>
      </c>
      <c r="E5" s="567" t="s">
        <v>826</v>
      </c>
      <c r="F5" s="567" t="s">
        <v>827</v>
      </c>
      <c r="G5" s="567" t="s">
        <v>800</v>
      </c>
      <c r="H5" s="567" t="s">
        <v>828</v>
      </c>
      <c r="I5" s="298" t="s">
        <v>829</v>
      </c>
      <c r="J5" s="298" t="s">
        <v>831</v>
      </c>
    </row>
    <row r="6" spans="1:10" ht="15.75" thickBot="1" x14ac:dyDescent="0.3">
      <c r="C6" s="568"/>
      <c r="D6" s="568"/>
      <c r="E6" s="568"/>
      <c r="F6" s="568"/>
      <c r="G6" s="568"/>
      <c r="H6" s="568"/>
      <c r="I6" s="171" t="s">
        <v>830</v>
      </c>
      <c r="J6" s="171" t="s">
        <v>830</v>
      </c>
    </row>
    <row r="7" spans="1:10" ht="31.5" thickTop="1" thickBot="1" x14ac:dyDescent="0.3">
      <c r="C7" s="567" t="s">
        <v>832</v>
      </c>
      <c r="D7" s="622" t="s">
        <v>833</v>
      </c>
      <c r="E7" s="82" t="s">
        <v>834</v>
      </c>
      <c r="F7" s="268">
        <v>171</v>
      </c>
      <c r="G7" s="268">
        <v>156</v>
      </c>
      <c r="H7" s="299">
        <v>0.73199999999999998</v>
      </c>
      <c r="I7" s="299">
        <v>4.1000000000000002E-2</v>
      </c>
      <c r="J7" s="299">
        <v>0.45</v>
      </c>
    </row>
    <row r="8" spans="1:10" ht="15.75" thickBot="1" x14ac:dyDescent="0.3">
      <c r="C8" s="619"/>
      <c r="D8" s="623"/>
      <c r="E8" s="300" t="s">
        <v>835</v>
      </c>
      <c r="F8" s="301">
        <v>117</v>
      </c>
      <c r="G8" s="301">
        <v>28</v>
      </c>
      <c r="H8" s="302">
        <v>0.24199999999999999</v>
      </c>
      <c r="I8" s="302">
        <v>3.0000000000000001E-3</v>
      </c>
      <c r="J8" s="302">
        <v>0.45</v>
      </c>
    </row>
    <row r="9" spans="1:10" ht="16.5" thickTop="1" thickBot="1" x14ac:dyDescent="0.3">
      <c r="C9" s="568"/>
      <c r="D9" s="566" t="s">
        <v>836</v>
      </c>
      <c r="E9" s="566"/>
      <c r="F9" s="303">
        <v>288</v>
      </c>
      <c r="G9" s="304">
        <v>184</v>
      </c>
      <c r="H9" s="305">
        <v>0.64</v>
      </c>
      <c r="I9" s="305">
        <v>2.1999999999999999E-2</v>
      </c>
      <c r="J9" s="305">
        <v>0.45</v>
      </c>
    </row>
    <row r="10" spans="1:10" ht="46.5" thickTop="1" thickBot="1" x14ac:dyDescent="0.3">
      <c r="C10" s="567" t="s">
        <v>837</v>
      </c>
      <c r="D10" s="306" t="s">
        <v>838</v>
      </c>
      <c r="E10" s="307" t="s">
        <v>839</v>
      </c>
      <c r="F10" s="288">
        <v>5906</v>
      </c>
      <c r="G10" s="288">
        <v>2129</v>
      </c>
      <c r="H10" s="299">
        <v>0.35799999999999998</v>
      </c>
      <c r="I10" s="299">
        <v>3.0000000000000001E-3</v>
      </c>
      <c r="J10" s="299">
        <v>0.34399999999999997</v>
      </c>
    </row>
    <row r="11" spans="1:10" ht="16.5" thickTop="1" thickBot="1" x14ac:dyDescent="0.3">
      <c r="C11" s="568"/>
      <c r="D11" s="566" t="s">
        <v>836</v>
      </c>
      <c r="E11" s="566"/>
      <c r="F11" s="308">
        <v>5906</v>
      </c>
      <c r="G11" s="289">
        <v>2129</v>
      </c>
      <c r="H11" s="305">
        <v>0.36</v>
      </c>
      <c r="I11" s="305">
        <v>3.0000000000000001E-3</v>
      </c>
      <c r="J11" s="305">
        <v>0.34100000000000003</v>
      </c>
    </row>
    <row r="12" spans="1:10" ht="31.5" thickTop="1" thickBot="1" x14ac:dyDescent="0.3">
      <c r="C12" s="567" t="s">
        <v>840</v>
      </c>
      <c r="D12" s="81" t="s">
        <v>841</v>
      </c>
      <c r="E12" s="82" t="s">
        <v>842</v>
      </c>
      <c r="F12" s="288">
        <v>12358</v>
      </c>
      <c r="G12" s="288">
        <v>5698</v>
      </c>
      <c r="H12" s="299">
        <v>0.46100000000000002</v>
      </c>
      <c r="I12" s="299">
        <v>8.9999999999999993E-3</v>
      </c>
      <c r="J12" s="299">
        <v>0.34599999999999997</v>
      </c>
    </row>
    <row r="13" spans="1:10" ht="30.75" thickBot="1" x14ac:dyDescent="0.3">
      <c r="C13" s="619"/>
      <c r="D13" s="309" t="s">
        <v>843</v>
      </c>
      <c r="E13" s="310" t="s">
        <v>559</v>
      </c>
      <c r="F13" s="311">
        <v>17997</v>
      </c>
      <c r="G13" s="311">
        <v>9090</v>
      </c>
      <c r="H13" s="312">
        <v>0.505</v>
      </c>
      <c r="I13" s="312">
        <v>1.6E-2</v>
      </c>
      <c r="J13" s="312">
        <v>0.37</v>
      </c>
    </row>
    <row r="14" spans="1:10" ht="16.5" thickTop="1" thickBot="1" x14ac:dyDescent="0.3">
      <c r="C14" s="568"/>
      <c r="D14" s="566" t="s">
        <v>836</v>
      </c>
      <c r="E14" s="566"/>
      <c r="F14" s="313">
        <v>30348</v>
      </c>
      <c r="G14" s="314">
        <v>14786</v>
      </c>
      <c r="H14" s="315">
        <v>0.48699999999999999</v>
      </c>
      <c r="I14" s="315">
        <v>1.2999999999999999E-2</v>
      </c>
      <c r="J14" s="315">
        <v>0.36299999999999999</v>
      </c>
    </row>
    <row r="15" spans="1:10" ht="31.5" thickTop="1" thickBot="1" x14ac:dyDescent="0.3">
      <c r="C15" s="567" t="s">
        <v>844</v>
      </c>
      <c r="D15" s="81" t="s">
        <v>845</v>
      </c>
      <c r="E15" s="82" t="s">
        <v>842</v>
      </c>
      <c r="F15" s="268">
        <v>157</v>
      </c>
      <c r="G15" s="268">
        <v>123</v>
      </c>
      <c r="H15" s="299">
        <v>0.78500000000000003</v>
      </c>
      <c r="I15" s="299">
        <v>1.4999999999999999E-2</v>
      </c>
      <c r="J15" s="299">
        <v>0.439</v>
      </c>
    </row>
    <row r="16" spans="1:10" ht="30.75" thickBot="1" x14ac:dyDescent="0.3">
      <c r="C16" s="619"/>
      <c r="D16" s="309" t="s">
        <v>846</v>
      </c>
      <c r="E16" s="310" t="s">
        <v>559</v>
      </c>
      <c r="F16" s="316">
        <v>508</v>
      </c>
      <c r="G16" s="316">
        <v>456</v>
      </c>
      <c r="H16" s="312">
        <v>0.89800000000000002</v>
      </c>
      <c r="I16" s="312">
        <v>6.7000000000000004E-2</v>
      </c>
      <c r="J16" s="312">
        <v>0.36799999999999999</v>
      </c>
    </row>
    <row r="17" spans="3:10" ht="16.5" thickTop="1" thickBot="1" x14ac:dyDescent="0.3">
      <c r="C17" s="568"/>
      <c r="D17" s="566" t="s">
        <v>836</v>
      </c>
      <c r="E17" s="566"/>
      <c r="F17" s="317">
        <v>664</v>
      </c>
      <c r="G17" s="271">
        <v>579</v>
      </c>
      <c r="H17" s="315">
        <v>0.871</v>
      </c>
      <c r="I17" s="315">
        <v>5.5E-2</v>
      </c>
      <c r="J17" s="315">
        <v>0.372</v>
      </c>
    </row>
    <row r="18" spans="3:10" ht="16.5" thickTop="1" thickBot="1" x14ac:dyDescent="0.3">
      <c r="C18" s="567" t="s">
        <v>847</v>
      </c>
      <c r="D18" s="306" t="s">
        <v>848</v>
      </c>
      <c r="E18" s="307" t="s">
        <v>849</v>
      </c>
      <c r="F18" s="288">
        <v>4146</v>
      </c>
      <c r="G18" s="288">
        <v>3659</v>
      </c>
      <c r="H18" s="299">
        <v>0.88200000000000001</v>
      </c>
      <c r="I18" s="299">
        <v>0.02</v>
      </c>
      <c r="J18" s="299">
        <v>0.49</v>
      </c>
    </row>
    <row r="19" spans="3:10" ht="16.5" thickTop="1" thickBot="1" x14ac:dyDescent="0.3">
      <c r="C19" s="568"/>
      <c r="D19" s="566" t="s">
        <v>836</v>
      </c>
      <c r="E19" s="566"/>
      <c r="F19" s="308">
        <v>4146</v>
      </c>
      <c r="G19" s="289">
        <v>3659</v>
      </c>
      <c r="H19" s="305">
        <v>0.88300000000000001</v>
      </c>
      <c r="I19" s="305">
        <v>0.02</v>
      </c>
      <c r="J19" s="305">
        <v>0.49</v>
      </c>
    </row>
    <row r="20" spans="3:10" ht="16.5" thickTop="1" thickBot="1" x14ac:dyDescent="0.3">
      <c r="C20" s="567" t="s">
        <v>850</v>
      </c>
      <c r="D20" s="81" t="s">
        <v>851</v>
      </c>
      <c r="E20" s="81"/>
      <c r="F20" s="288">
        <v>7118</v>
      </c>
      <c r="G20" s="288">
        <v>7139</v>
      </c>
      <c r="H20" s="299">
        <v>1.0029999999999999</v>
      </c>
      <c r="I20" s="299">
        <v>5.6000000000000001E-2</v>
      </c>
      <c r="J20" s="299">
        <v>0.30199999999999999</v>
      </c>
    </row>
    <row r="21" spans="3:10" ht="15.75" thickBot="1" x14ac:dyDescent="0.3">
      <c r="C21" s="619"/>
      <c r="D21" s="318" t="s">
        <v>852</v>
      </c>
      <c r="E21" s="318"/>
      <c r="F21" s="319">
        <v>23041</v>
      </c>
      <c r="G21" s="319">
        <v>4018</v>
      </c>
      <c r="H21" s="320">
        <v>0.17399999999999999</v>
      </c>
      <c r="I21" s="320">
        <v>8.0000000000000002E-3</v>
      </c>
      <c r="J21" s="320">
        <v>0.20499999999999999</v>
      </c>
    </row>
    <row r="22" spans="3:10" ht="15.75" thickBot="1" x14ac:dyDescent="0.3">
      <c r="C22" s="619"/>
      <c r="D22" s="306" t="s">
        <v>853</v>
      </c>
      <c r="E22" s="306"/>
      <c r="F22" s="288">
        <v>9144</v>
      </c>
      <c r="G22" s="288">
        <v>2262</v>
      </c>
      <c r="H22" s="299">
        <v>0.247</v>
      </c>
      <c r="I22" s="299">
        <v>1.2999999999999999E-2</v>
      </c>
      <c r="J22" s="299">
        <v>0.186</v>
      </c>
    </row>
    <row r="23" spans="3:10" ht="16.5" thickTop="1" thickBot="1" x14ac:dyDescent="0.3">
      <c r="C23" s="568"/>
      <c r="D23" s="566" t="s">
        <v>836</v>
      </c>
      <c r="E23" s="566"/>
      <c r="F23" s="308">
        <v>39303</v>
      </c>
      <c r="G23" s="289">
        <v>13420</v>
      </c>
      <c r="H23" s="305">
        <v>0.34100000000000003</v>
      </c>
      <c r="I23" s="305">
        <v>1.7999999999999999E-2</v>
      </c>
      <c r="J23" s="305">
        <v>0.25800000000000001</v>
      </c>
    </row>
    <row r="24" spans="3:10" ht="31.5" thickTop="1" thickBot="1" x14ac:dyDescent="0.3">
      <c r="C24" s="567" t="s">
        <v>854</v>
      </c>
      <c r="D24" s="81" t="s">
        <v>855</v>
      </c>
      <c r="E24" s="81"/>
      <c r="F24" s="288">
        <v>2796</v>
      </c>
      <c r="G24" s="268">
        <v>596</v>
      </c>
      <c r="H24" s="299">
        <v>0.21299999999999999</v>
      </c>
      <c r="I24" s="299">
        <v>1.4999999999999999E-2</v>
      </c>
      <c r="J24" s="299">
        <v>0.498</v>
      </c>
    </row>
    <row r="25" spans="3:10" ht="15.75" thickBot="1" x14ac:dyDescent="0.3">
      <c r="C25" s="619"/>
      <c r="D25" s="321" t="s">
        <v>856</v>
      </c>
      <c r="E25" s="321"/>
      <c r="F25" s="322">
        <v>1744</v>
      </c>
      <c r="G25" s="323">
        <v>497</v>
      </c>
      <c r="H25" s="324">
        <v>0.28499999999999998</v>
      </c>
      <c r="I25" s="324">
        <v>1.6E-2</v>
      </c>
      <c r="J25" s="324">
        <v>0.498</v>
      </c>
    </row>
    <row r="26" spans="3:10" ht="15.75" thickBot="1" x14ac:dyDescent="0.3">
      <c r="C26" s="619"/>
      <c r="D26" s="306" t="s">
        <v>857</v>
      </c>
      <c r="E26" s="306"/>
      <c r="F26" s="268">
        <v>72</v>
      </c>
      <c r="G26" s="268">
        <v>34</v>
      </c>
      <c r="H26" s="299">
        <v>0.46500000000000002</v>
      </c>
      <c r="I26" s="299">
        <v>3.5000000000000003E-2</v>
      </c>
      <c r="J26" s="299">
        <v>0.498</v>
      </c>
    </row>
    <row r="27" spans="3:10" ht="16.5" thickTop="1" thickBot="1" x14ac:dyDescent="0.3">
      <c r="C27" s="568"/>
      <c r="D27" s="566" t="s">
        <v>836</v>
      </c>
      <c r="E27" s="566"/>
      <c r="F27" s="308">
        <v>4612</v>
      </c>
      <c r="G27" s="289">
        <v>1127</v>
      </c>
      <c r="H27" s="305">
        <v>0.24399999999999999</v>
      </c>
      <c r="I27" s="305">
        <v>1.6E-2</v>
      </c>
      <c r="J27" s="305">
        <v>0.498</v>
      </c>
    </row>
    <row r="28" spans="3:10" ht="16.5" thickTop="1" thickBot="1" x14ac:dyDescent="0.3">
      <c r="C28" s="567" t="s">
        <v>858</v>
      </c>
      <c r="D28" s="81" t="s">
        <v>851</v>
      </c>
      <c r="E28" s="81"/>
      <c r="F28" s="268">
        <v>190</v>
      </c>
      <c r="G28" s="268">
        <v>173</v>
      </c>
      <c r="H28" s="299">
        <v>0.92</v>
      </c>
      <c r="I28" s="299">
        <v>0.11700000000000001</v>
      </c>
      <c r="J28" s="299">
        <v>0.47699999999999998</v>
      </c>
    </row>
    <row r="29" spans="3:10" ht="30.75" thickBot="1" x14ac:dyDescent="0.3">
      <c r="C29" s="619"/>
      <c r="D29" s="318" t="s">
        <v>855</v>
      </c>
      <c r="E29" s="318"/>
      <c r="F29" s="319">
        <v>2704</v>
      </c>
      <c r="G29" s="319">
        <v>1606</v>
      </c>
      <c r="H29" s="320">
        <v>0.59399999999999997</v>
      </c>
      <c r="I29" s="320">
        <v>2.3E-2</v>
      </c>
      <c r="J29" s="320">
        <v>0.48699999999999999</v>
      </c>
    </row>
    <row r="30" spans="3:10" ht="15.75" thickBot="1" x14ac:dyDescent="0.3">
      <c r="C30" s="619"/>
      <c r="D30" s="325" t="s">
        <v>856</v>
      </c>
      <c r="E30" s="325"/>
      <c r="F30" s="326">
        <v>1006</v>
      </c>
      <c r="G30" s="327">
        <v>588</v>
      </c>
      <c r="H30" s="328">
        <v>0.58499999999999996</v>
      </c>
      <c r="I30" s="328">
        <v>2.8000000000000001E-2</v>
      </c>
      <c r="J30" s="328">
        <v>0.434</v>
      </c>
    </row>
    <row r="31" spans="3:10" ht="15.75" thickBot="1" x14ac:dyDescent="0.3">
      <c r="C31" s="619"/>
      <c r="D31" s="306" t="s">
        <v>857</v>
      </c>
      <c r="E31" s="306"/>
      <c r="F31" s="268">
        <v>123</v>
      </c>
      <c r="G31" s="268">
        <v>96</v>
      </c>
      <c r="H31" s="299">
        <v>0.78</v>
      </c>
      <c r="I31" s="299">
        <v>7.0000000000000007E-2</v>
      </c>
      <c r="J31" s="299">
        <v>0.47599999999999998</v>
      </c>
    </row>
    <row r="32" spans="3:10" ht="16.5" thickTop="1" thickBot="1" x14ac:dyDescent="0.3">
      <c r="C32" s="568"/>
      <c r="D32" s="566" t="s">
        <v>836</v>
      </c>
      <c r="E32" s="566"/>
      <c r="F32" s="308">
        <v>4023</v>
      </c>
      <c r="G32" s="289">
        <v>2463</v>
      </c>
      <c r="H32" s="305">
        <v>0.61199999999999999</v>
      </c>
      <c r="I32" s="305">
        <v>2.9000000000000001E-2</v>
      </c>
      <c r="J32" s="305">
        <v>0.47399999999999998</v>
      </c>
    </row>
    <row r="33" spans="3:10" ht="16.5" thickTop="1" thickBot="1" x14ac:dyDescent="0.3">
      <c r="C33" s="567" t="s">
        <v>859</v>
      </c>
      <c r="D33" s="81" t="s">
        <v>851</v>
      </c>
      <c r="E33" s="81"/>
      <c r="F33" s="268">
        <v>255</v>
      </c>
      <c r="G33" s="268">
        <v>213</v>
      </c>
      <c r="H33" s="299">
        <v>0.83799999999999997</v>
      </c>
      <c r="I33" s="299">
        <v>7.6999999999999999E-2</v>
      </c>
      <c r="J33" s="299">
        <v>0.35699999999999998</v>
      </c>
    </row>
    <row r="34" spans="3:10" ht="15.75" thickBot="1" x14ac:dyDescent="0.3">
      <c r="C34" s="619"/>
      <c r="D34" s="318" t="s">
        <v>860</v>
      </c>
      <c r="E34" s="318"/>
      <c r="F34" s="329">
        <v>82</v>
      </c>
      <c r="G34" s="329">
        <v>14</v>
      </c>
      <c r="H34" s="320">
        <v>0.16600000000000001</v>
      </c>
      <c r="I34" s="320">
        <v>1.9E-2</v>
      </c>
      <c r="J34" s="320">
        <v>0.17199999999999999</v>
      </c>
    </row>
    <row r="35" spans="3:10" ht="30.75" thickBot="1" x14ac:dyDescent="0.3">
      <c r="C35" s="619"/>
      <c r="D35" s="325" t="s">
        <v>855</v>
      </c>
      <c r="E35" s="325"/>
      <c r="F35" s="327">
        <v>12</v>
      </c>
      <c r="G35" s="327">
        <v>8</v>
      </c>
      <c r="H35" s="328">
        <v>0.60799999999999998</v>
      </c>
      <c r="I35" s="328">
        <v>5.1999999999999998E-2</v>
      </c>
      <c r="J35" s="328">
        <v>0.50700000000000001</v>
      </c>
    </row>
    <row r="36" spans="3:10" ht="15.75" thickBot="1" x14ac:dyDescent="0.3">
      <c r="C36" s="619"/>
      <c r="D36" s="325" t="s">
        <v>861</v>
      </c>
      <c r="E36" s="325"/>
      <c r="F36" s="327">
        <v>302</v>
      </c>
      <c r="G36" s="327">
        <v>175</v>
      </c>
      <c r="H36" s="328">
        <v>0.57899999999999996</v>
      </c>
      <c r="I36" s="328">
        <v>4.7E-2</v>
      </c>
      <c r="J36" s="328">
        <v>0.495</v>
      </c>
    </row>
    <row r="37" spans="3:10" ht="15.75" thickBot="1" x14ac:dyDescent="0.3">
      <c r="C37" s="619"/>
      <c r="D37" s="325" t="s">
        <v>862</v>
      </c>
      <c r="E37" s="325"/>
      <c r="F37" s="327">
        <v>125</v>
      </c>
      <c r="G37" s="327">
        <v>47</v>
      </c>
      <c r="H37" s="328">
        <v>0.38</v>
      </c>
      <c r="I37" s="328">
        <v>1.7999999999999999E-2</v>
      </c>
      <c r="J37" s="328">
        <v>0.47699999999999998</v>
      </c>
    </row>
    <row r="38" spans="3:10" ht="15.75" thickBot="1" x14ac:dyDescent="0.3">
      <c r="C38" s="619"/>
      <c r="D38" s="306" t="s">
        <v>863</v>
      </c>
      <c r="E38" s="306"/>
      <c r="F38" s="288">
        <v>1596</v>
      </c>
      <c r="G38" s="268">
        <v>739</v>
      </c>
      <c r="H38" s="299">
        <v>0.46300000000000002</v>
      </c>
      <c r="I38" s="299">
        <v>3.3000000000000002E-2</v>
      </c>
      <c r="J38" s="299">
        <v>0.38200000000000001</v>
      </c>
    </row>
    <row r="39" spans="3:10" ht="16.5" thickTop="1" thickBot="1" x14ac:dyDescent="0.3">
      <c r="C39" s="568"/>
      <c r="D39" s="566" t="s">
        <v>836</v>
      </c>
      <c r="E39" s="566"/>
      <c r="F39" s="308">
        <v>2372</v>
      </c>
      <c r="G39" s="289">
        <v>1196</v>
      </c>
      <c r="H39" s="305">
        <v>0.504</v>
      </c>
      <c r="I39" s="305">
        <v>3.7999999999999999E-2</v>
      </c>
      <c r="J39" s="305">
        <v>0.39400000000000002</v>
      </c>
    </row>
    <row r="40" spans="3:10" ht="16.5" thickTop="1" thickBot="1" x14ac:dyDescent="0.3">
      <c r="C40" s="567" t="s">
        <v>864</v>
      </c>
      <c r="D40" s="81" t="s">
        <v>851</v>
      </c>
      <c r="E40" s="81"/>
      <c r="F40" s="268">
        <v>150</v>
      </c>
      <c r="G40" s="268">
        <v>115</v>
      </c>
      <c r="H40" s="299">
        <v>0.76500000000000001</v>
      </c>
      <c r="I40" s="299">
        <v>9.4E-2</v>
      </c>
      <c r="J40" s="299">
        <v>0.26</v>
      </c>
    </row>
    <row r="41" spans="3:10" ht="15.75" thickBot="1" x14ac:dyDescent="0.3">
      <c r="C41" s="619"/>
      <c r="D41" s="318" t="s">
        <v>860</v>
      </c>
      <c r="E41" s="318"/>
      <c r="F41" s="329">
        <v>35</v>
      </c>
      <c r="G41" s="329">
        <v>5</v>
      </c>
      <c r="H41" s="320">
        <v>0.13600000000000001</v>
      </c>
      <c r="I41" s="320">
        <v>1.6E-2</v>
      </c>
      <c r="J41" s="320">
        <v>0.16</v>
      </c>
    </row>
    <row r="42" spans="3:10" ht="15.75" thickBot="1" x14ac:dyDescent="0.3">
      <c r="C42" s="619"/>
      <c r="D42" s="325" t="s">
        <v>861</v>
      </c>
      <c r="E42" s="325"/>
      <c r="F42" s="327">
        <v>130</v>
      </c>
      <c r="G42" s="327">
        <v>38</v>
      </c>
      <c r="H42" s="328">
        <v>0.28999999999999998</v>
      </c>
      <c r="I42" s="328">
        <v>4.4999999999999998E-2</v>
      </c>
      <c r="J42" s="328">
        <v>0.24399999999999999</v>
      </c>
    </row>
    <row r="43" spans="3:10" ht="15.75" thickBot="1" x14ac:dyDescent="0.3">
      <c r="C43" s="619"/>
      <c r="D43" s="325" t="s">
        <v>862</v>
      </c>
      <c r="E43" s="325"/>
      <c r="F43" s="327">
        <v>19</v>
      </c>
      <c r="G43" s="327">
        <v>6</v>
      </c>
      <c r="H43" s="328">
        <v>0.29399999999999998</v>
      </c>
      <c r="I43" s="328">
        <v>1.6E-2</v>
      </c>
      <c r="J43" s="328">
        <v>0.47799999999999998</v>
      </c>
    </row>
    <row r="44" spans="3:10" ht="15.75" thickBot="1" x14ac:dyDescent="0.3">
      <c r="C44" s="619"/>
      <c r="D44" s="325" t="s">
        <v>865</v>
      </c>
      <c r="E44" s="325"/>
      <c r="F44" s="327">
        <v>897</v>
      </c>
      <c r="G44" s="327">
        <v>346</v>
      </c>
      <c r="H44" s="328">
        <v>0.38600000000000001</v>
      </c>
      <c r="I44" s="328">
        <v>3.7999999999999999E-2</v>
      </c>
      <c r="J44" s="328">
        <v>0.23799999999999999</v>
      </c>
    </row>
    <row r="45" spans="3:10" ht="15.75" thickBot="1" x14ac:dyDescent="0.3">
      <c r="C45" s="568"/>
      <c r="D45" s="620" t="s">
        <v>836</v>
      </c>
      <c r="E45" s="620"/>
      <c r="F45" s="313">
        <v>1232</v>
      </c>
      <c r="G45" s="271">
        <v>509</v>
      </c>
      <c r="H45" s="315">
        <v>0.41299999999999998</v>
      </c>
      <c r="I45" s="315">
        <v>4.4999999999999998E-2</v>
      </c>
      <c r="J45" s="315">
        <v>0.246</v>
      </c>
    </row>
    <row r="46" spans="3:10" ht="16.5" thickTop="1" thickBot="1" x14ac:dyDescent="0.3">
      <c r="C46" s="566" t="s">
        <v>866</v>
      </c>
      <c r="D46" s="566"/>
      <c r="E46" s="566"/>
      <c r="F46" s="314">
        <v>92894</v>
      </c>
      <c r="G46" s="314">
        <v>40051</v>
      </c>
      <c r="H46" s="315">
        <v>0.43099999999999999</v>
      </c>
      <c r="I46" s="271"/>
      <c r="J46" s="271"/>
    </row>
    <row r="47" spans="3:10" ht="15.75" thickTop="1" x14ac:dyDescent="0.25"/>
  </sheetData>
  <mergeCells count="29">
    <mergeCell ref="C12:C14"/>
    <mergeCell ref="D14:E14"/>
    <mergeCell ref="I4:J4"/>
    <mergeCell ref="C5:C6"/>
    <mergeCell ref="D5:D6"/>
    <mergeCell ref="E5:E6"/>
    <mergeCell ref="F5:F6"/>
    <mergeCell ref="G5:G6"/>
    <mergeCell ref="H5:H6"/>
    <mergeCell ref="C7:C9"/>
    <mergeCell ref="D7:D8"/>
    <mergeCell ref="D9:E9"/>
    <mergeCell ref="C10:C11"/>
    <mergeCell ref="D11:E11"/>
    <mergeCell ref="C15:C17"/>
    <mergeCell ref="D17:E17"/>
    <mergeCell ref="C18:C19"/>
    <mergeCell ref="D19:E19"/>
    <mergeCell ref="C20:C23"/>
    <mergeCell ref="D23:E23"/>
    <mergeCell ref="C40:C45"/>
    <mergeCell ref="D45:E45"/>
    <mergeCell ref="C46:E46"/>
    <mergeCell ref="C24:C27"/>
    <mergeCell ref="D27:E27"/>
    <mergeCell ref="C28:C32"/>
    <mergeCell ref="D32:E32"/>
    <mergeCell ref="C33:C39"/>
    <mergeCell ref="D39:E39"/>
  </mergeCells>
  <hyperlinks>
    <hyperlink ref="A1" location="'ÍNDICE TABLAS'!A1" display="ÍNDICE TABLAS"/>
  </hyperlinks>
  <pageMargins left="0.7" right="0.7" top="0.75" bottom="0.75" header="0.3" footer="0.3"/>
  <drawing r:id="rId1"/>
</worksheet>
</file>

<file path=xl/worksheets/sheet3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95"/>
  <sheetViews>
    <sheetView showGridLines="0" zoomScaleNormal="100" workbookViewId="0"/>
  </sheetViews>
  <sheetFormatPr baseColWidth="10" defaultRowHeight="15" x14ac:dyDescent="0.25"/>
  <cols>
    <col min="1" max="1" width="15.85546875" customWidth="1"/>
    <col min="2" max="2" width="2.5703125" customWidth="1"/>
    <col min="3" max="3" width="18.42578125" customWidth="1"/>
  </cols>
  <sheetData>
    <row r="1" spans="1:15" ht="18" x14ac:dyDescent="0.25">
      <c r="A1" s="525" t="s">
        <v>0</v>
      </c>
      <c r="D1" s="11"/>
    </row>
    <row r="2" spans="1:15" s="42" customFormat="1" ht="37.5" x14ac:dyDescent="0.5">
      <c r="A2" s="40" t="s">
        <v>867</v>
      </c>
      <c r="B2" s="40" t="s">
        <v>221</v>
      </c>
      <c r="C2" s="40" t="s">
        <v>889</v>
      </c>
      <c r="D2" s="41"/>
    </row>
    <row r="3" spans="1:15" ht="15.75" thickBot="1" x14ac:dyDescent="0.3">
      <c r="D3" s="11"/>
    </row>
    <row r="4" spans="1:15" ht="15.75" thickTop="1" x14ac:dyDescent="0.25">
      <c r="C4" s="630" t="s">
        <v>868</v>
      </c>
      <c r="D4" s="624" t="s">
        <v>869</v>
      </c>
      <c r="E4" s="624" t="s">
        <v>870</v>
      </c>
      <c r="F4" s="624" t="s">
        <v>871</v>
      </c>
      <c r="G4" s="624" t="s">
        <v>872</v>
      </c>
      <c r="H4" s="624" t="s">
        <v>890</v>
      </c>
      <c r="I4" s="624" t="s">
        <v>891</v>
      </c>
      <c r="J4" s="624" t="s">
        <v>892</v>
      </c>
      <c r="K4" s="624" t="s">
        <v>893</v>
      </c>
      <c r="L4" s="624" t="s">
        <v>800</v>
      </c>
      <c r="M4" s="624" t="s">
        <v>894</v>
      </c>
      <c r="N4" s="624" t="s">
        <v>877</v>
      </c>
      <c r="O4" s="624" t="s">
        <v>878</v>
      </c>
    </row>
    <row r="5" spans="1:15" ht="70.900000000000006" customHeight="1" thickBot="1" x14ac:dyDescent="0.3">
      <c r="C5" s="631"/>
      <c r="D5" s="625"/>
      <c r="E5" s="625"/>
      <c r="F5" s="625"/>
      <c r="G5" s="625"/>
      <c r="H5" s="625"/>
      <c r="I5" s="625"/>
      <c r="J5" s="625"/>
      <c r="K5" s="625"/>
      <c r="L5" s="625"/>
      <c r="M5" s="625" t="s">
        <v>876</v>
      </c>
      <c r="N5" s="625"/>
      <c r="O5" s="625"/>
    </row>
    <row r="6" spans="1:15" ht="16.5" thickTop="1" thickBot="1" x14ac:dyDescent="0.3">
      <c r="C6" s="626" t="s">
        <v>879</v>
      </c>
      <c r="D6" s="627"/>
      <c r="E6" s="627"/>
      <c r="F6" s="627"/>
      <c r="G6" s="627"/>
      <c r="H6" s="627"/>
      <c r="I6" s="627"/>
      <c r="J6" s="627"/>
      <c r="K6" s="627"/>
      <c r="L6" s="627"/>
      <c r="M6" s="627"/>
      <c r="N6" s="627"/>
      <c r="O6" s="628"/>
    </row>
    <row r="7" spans="1:15" ht="16.5" thickTop="1" thickBot="1" x14ac:dyDescent="0.3">
      <c r="C7" s="45" t="s">
        <v>880</v>
      </c>
      <c r="D7" s="46">
        <v>414</v>
      </c>
      <c r="E7" s="46">
        <v>0</v>
      </c>
      <c r="F7" s="278">
        <v>0</v>
      </c>
      <c r="G7" s="46">
        <v>0</v>
      </c>
      <c r="H7" s="278">
        <v>0</v>
      </c>
      <c r="I7" s="46">
        <v>5</v>
      </c>
      <c r="J7" s="278">
        <v>0</v>
      </c>
      <c r="K7" s="46" t="s">
        <v>221</v>
      </c>
      <c r="L7" s="46">
        <v>0</v>
      </c>
      <c r="M7" s="278">
        <v>0</v>
      </c>
      <c r="N7" s="46">
        <v>0</v>
      </c>
      <c r="O7" s="46"/>
    </row>
    <row r="8" spans="1:15" ht="15.75" thickBot="1" x14ac:dyDescent="0.3">
      <c r="C8" s="45" t="s">
        <v>881</v>
      </c>
      <c r="D8" s="46">
        <v>0</v>
      </c>
      <c r="E8" s="46">
        <v>0</v>
      </c>
      <c r="F8" s="278">
        <v>0</v>
      </c>
      <c r="G8" s="46">
        <v>0</v>
      </c>
      <c r="H8" s="278">
        <v>0</v>
      </c>
      <c r="I8" s="46">
        <v>0</v>
      </c>
      <c r="J8" s="278">
        <v>0</v>
      </c>
      <c r="K8" s="46" t="s">
        <v>221</v>
      </c>
      <c r="L8" s="46">
        <v>0</v>
      </c>
      <c r="M8" s="278">
        <v>0</v>
      </c>
      <c r="N8" s="46">
        <v>0</v>
      </c>
      <c r="O8" s="46"/>
    </row>
    <row r="9" spans="1:15" ht="15.75" thickBot="1" x14ac:dyDescent="0.3">
      <c r="C9" s="45" t="s">
        <v>882</v>
      </c>
      <c r="D9" s="46">
        <v>469</v>
      </c>
      <c r="E9" s="46">
        <v>124</v>
      </c>
      <c r="F9" s="278">
        <v>0.75600000000000001</v>
      </c>
      <c r="G9" s="46">
        <v>0</v>
      </c>
      <c r="H9" s="278">
        <v>0</v>
      </c>
      <c r="I9" s="46">
        <v>347</v>
      </c>
      <c r="J9" s="278">
        <v>0</v>
      </c>
      <c r="K9" s="46" t="s">
        <v>221</v>
      </c>
      <c r="L9" s="46">
        <v>0</v>
      </c>
      <c r="M9" s="278">
        <v>0</v>
      </c>
      <c r="N9" s="46">
        <v>0</v>
      </c>
      <c r="O9" s="46"/>
    </row>
    <row r="10" spans="1:15" ht="15.75" thickBot="1" x14ac:dyDescent="0.3">
      <c r="C10" s="45" t="s">
        <v>883</v>
      </c>
      <c r="D10" s="46">
        <v>28</v>
      </c>
      <c r="E10" s="46">
        <v>44</v>
      </c>
      <c r="F10" s="278">
        <v>0.751</v>
      </c>
      <c r="G10" s="46">
        <v>0</v>
      </c>
      <c r="H10" s="278">
        <v>0</v>
      </c>
      <c r="I10" s="46">
        <v>51</v>
      </c>
      <c r="J10" s="278">
        <v>0</v>
      </c>
      <c r="K10" s="46" t="s">
        <v>221</v>
      </c>
      <c r="L10" s="46">
        <v>0</v>
      </c>
      <c r="M10" s="278">
        <v>0</v>
      </c>
      <c r="N10" s="46">
        <v>0</v>
      </c>
      <c r="O10" s="46"/>
    </row>
    <row r="11" spans="1:15" ht="15.75" thickBot="1" x14ac:dyDescent="0.3">
      <c r="C11" s="45" t="s">
        <v>884</v>
      </c>
      <c r="D11" s="46">
        <v>33</v>
      </c>
      <c r="E11" s="46">
        <v>4</v>
      </c>
      <c r="F11" s="278">
        <v>0.88300000000000001</v>
      </c>
      <c r="G11" s="46">
        <v>0</v>
      </c>
      <c r="H11" s="278">
        <v>0</v>
      </c>
      <c r="I11" s="46">
        <v>92</v>
      </c>
      <c r="J11" s="278">
        <v>0</v>
      </c>
      <c r="K11" s="46" t="s">
        <v>221</v>
      </c>
      <c r="L11" s="46">
        <v>0</v>
      </c>
      <c r="M11" s="278">
        <v>0</v>
      </c>
      <c r="N11" s="46">
        <v>0</v>
      </c>
      <c r="O11" s="46"/>
    </row>
    <row r="12" spans="1:15" ht="15.75" thickBot="1" x14ac:dyDescent="0.3">
      <c r="C12" s="45" t="s">
        <v>885</v>
      </c>
      <c r="D12" s="46">
        <v>0</v>
      </c>
      <c r="E12" s="46">
        <v>0</v>
      </c>
      <c r="F12" s="278">
        <v>1</v>
      </c>
      <c r="G12" s="46">
        <v>0</v>
      </c>
      <c r="H12" s="278">
        <v>0</v>
      </c>
      <c r="I12" s="46">
        <v>3</v>
      </c>
      <c r="J12" s="278">
        <v>0</v>
      </c>
      <c r="K12" s="46" t="s">
        <v>221</v>
      </c>
      <c r="L12" s="46">
        <v>0</v>
      </c>
      <c r="M12" s="278">
        <v>0</v>
      </c>
      <c r="N12" s="46">
        <v>0</v>
      </c>
      <c r="O12" s="46"/>
    </row>
    <row r="13" spans="1:15" ht="15.75" thickBot="1" x14ac:dyDescent="0.3">
      <c r="C13" s="45" t="s">
        <v>886</v>
      </c>
      <c r="D13" s="46">
        <v>0</v>
      </c>
      <c r="E13" s="46">
        <v>0</v>
      </c>
      <c r="F13" s="278">
        <v>0</v>
      </c>
      <c r="G13" s="46">
        <v>0</v>
      </c>
      <c r="H13" s="278">
        <v>0</v>
      </c>
      <c r="I13" s="46">
        <v>0</v>
      </c>
      <c r="J13" s="278">
        <v>0</v>
      </c>
      <c r="K13" s="46" t="s">
        <v>221</v>
      </c>
      <c r="L13" s="46">
        <v>0</v>
      </c>
      <c r="M13" s="278">
        <v>0</v>
      </c>
      <c r="N13" s="46">
        <v>0</v>
      </c>
      <c r="O13" s="46"/>
    </row>
    <row r="14" spans="1:15" ht="15.75" thickBot="1" x14ac:dyDescent="0.3">
      <c r="C14" s="49" t="s">
        <v>887</v>
      </c>
      <c r="D14" s="51">
        <v>8</v>
      </c>
      <c r="E14" s="51">
        <v>0</v>
      </c>
      <c r="F14" s="279">
        <v>0.75</v>
      </c>
      <c r="G14" s="51">
        <v>0</v>
      </c>
      <c r="H14" s="279">
        <v>0</v>
      </c>
      <c r="I14" s="51">
        <v>9</v>
      </c>
      <c r="J14" s="279">
        <v>0</v>
      </c>
      <c r="K14" s="51" t="s">
        <v>221</v>
      </c>
      <c r="L14" s="51">
        <v>0</v>
      </c>
      <c r="M14" s="279">
        <v>0</v>
      </c>
      <c r="N14" s="51">
        <v>0</v>
      </c>
      <c r="O14" s="51"/>
    </row>
    <row r="15" spans="1:15" ht="16.5" thickTop="1" thickBot="1" x14ac:dyDescent="0.3">
      <c r="C15" s="52" t="s">
        <v>518</v>
      </c>
      <c r="D15" s="54">
        <v>952</v>
      </c>
      <c r="E15" s="54">
        <v>172</v>
      </c>
      <c r="F15" s="283">
        <v>0.75800000000000001</v>
      </c>
      <c r="G15" s="54">
        <v>0</v>
      </c>
      <c r="H15" s="283">
        <v>0</v>
      </c>
      <c r="I15" s="54">
        <v>507</v>
      </c>
      <c r="J15" s="283">
        <v>0</v>
      </c>
      <c r="K15" s="54" t="s">
        <v>221</v>
      </c>
      <c r="L15" s="54">
        <v>0</v>
      </c>
      <c r="M15" s="283">
        <v>0</v>
      </c>
      <c r="N15" s="54">
        <v>0</v>
      </c>
      <c r="O15" s="54">
        <v>0</v>
      </c>
    </row>
    <row r="16" spans="1:15" ht="16.5" thickTop="1" thickBot="1" x14ac:dyDescent="0.3">
      <c r="C16" s="626" t="s">
        <v>888</v>
      </c>
      <c r="D16" s="627"/>
      <c r="E16" s="627"/>
      <c r="F16" s="627"/>
      <c r="G16" s="627"/>
      <c r="H16" s="627"/>
      <c r="I16" s="627"/>
      <c r="J16" s="627"/>
      <c r="K16" s="627"/>
      <c r="L16" s="627"/>
      <c r="M16" s="627"/>
      <c r="N16" s="627"/>
      <c r="O16" s="628"/>
    </row>
    <row r="17" spans="3:15" ht="16.5" thickTop="1" thickBot="1" x14ac:dyDescent="0.3">
      <c r="C17" s="45" t="s">
        <v>880</v>
      </c>
      <c r="D17" s="46">
        <v>116</v>
      </c>
      <c r="E17" s="46">
        <v>1</v>
      </c>
      <c r="F17" s="278">
        <v>0.79600000000000004</v>
      </c>
      <c r="G17" s="46">
        <v>120</v>
      </c>
      <c r="H17" s="278">
        <v>1E-3</v>
      </c>
      <c r="I17" s="46">
        <v>9</v>
      </c>
      <c r="J17" s="278">
        <v>0.443</v>
      </c>
      <c r="K17" s="331">
        <v>10.3</v>
      </c>
      <c r="L17" s="46">
        <v>28</v>
      </c>
      <c r="M17" s="278">
        <v>0.23799999999999999</v>
      </c>
      <c r="N17" s="46">
        <v>0</v>
      </c>
      <c r="O17" s="46"/>
    </row>
    <row r="18" spans="3:15" ht="15.75" thickBot="1" x14ac:dyDescent="0.3">
      <c r="C18" s="45" t="s">
        <v>881</v>
      </c>
      <c r="D18" s="46">
        <v>8</v>
      </c>
      <c r="E18" s="46">
        <v>8</v>
      </c>
      <c r="F18" s="278">
        <v>0.752</v>
      </c>
      <c r="G18" s="46">
        <v>14</v>
      </c>
      <c r="H18" s="278">
        <v>2E-3</v>
      </c>
      <c r="I18" s="46">
        <v>5</v>
      </c>
      <c r="J18" s="278">
        <v>0.45</v>
      </c>
      <c r="K18" s="331">
        <v>3.4</v>
      </c>
      <c r="L18" s="46">
        <v>7</v>
      </c>
      <c r="M18" s="278">
        <v>0.52</v>
      </c>
      <c r="N18" s="46">
        <v>0</v>
      </c>
      <c r="O18" s="46"/>
    </row>
    <row r="19" spans="3:15" ht="15.75" thickBot="1" x14ac:dyDescent="0.3">
      <c r="C19" s="45" t="s">
        <v>882</v>
      </c>
      <c r="D19" s="46">
        <v>100</v>
      </c>
      <c r="E19" s="46">
        <v>20</v>
      </c>
      <c r="F19" s="278">
        <v>0.92400000000000004</v>
      </c>
      <c r="G19" s="46">
        <v>75</v>
      </c>
      <c r="H19" s="278">
        <v>4.0000000000000001E-3</v>
      </c>
      <c r="I19" s="46">
        <v>77</v>
      </c>
      <c r="J19" s="278">
        <v>0.45800000000000002</v>
      </c>
      <c r="K19" s="331">
        <v>7.7</v>
      </c>
      <c r="L19" s="46">
        <v>48</v>
      </c>
      <c r="M19" s="278">
        <v>0.64100000000000001</v>
      </c>
      <c r="N19" s="46">
        <v>0</v>
      </c>
      <c r="O19" s="46"/>
    </row>
    <row r="20" spans="3:15" ht="15.75" thickBot="1" x14ac:dyDescent="0.3">
      <c r="C20" s="45" t="s">
        <v>883</v>
      </c>
      <c r="D20" s="46">
        <v>39</v>
      </c>
      <c r="E20" s="46">
        <v>1</v>
      </c>
      <c r="F20" s="278">
        <v>0.76300000000000001</v>
      </c>
      <c r="G20" s="46">
        <v>40</v>
      </c>
      <c r="H20" s="278">
        <v>5.0000000000000001E-3</v>
      </c>
      <c r="I20" s="46">
        <v>12</v>
      </c>
      <c r="J20" s="278">
        <v>0.45</v>
      </c>
      <c r="K20" s="331">
        <v>7.4</v>
      </c>
      <c r="L20" s="46">
        <v>30</v>
      </c>
      <c r="M20" s="278">
        <v>0.76100000000000001</v>
      </c>
      <c r="N20" s="46">
        <v>0</v>
      </c>
      <c r="O20" s="46"/>
    </row>
    <row r="21" spans="3:15" ht="15.75" thickBot="1" x14ac:dyDescent="0.3">
      <c r="C21" s="45" t="s">
        <v>884</v>
      </c>
      <c r="D21" s="46">
        <v>29</v>
      </c>
      <c r="E21" s="46">
        <v>2</v>
      </c>
      <c r="F21" s="278">
        <v>0.88400000000000001</v>
      </c>
      <c r="G21" s="46">
        <v>28</v>
      </c>
      <c r="H21" s="278">
        <v>1.6E-2</v>
      </c>
      <c r="I21" s="46">
        <v>27</v>
      </c>
      <c r="J21" s="278">
        <v>0.45</v>
      </c>
      <c r="K21" s="331">
        <v>14.5</v>
      </c>
      <c r="L21" s="46">
        <v>32</v>
      </c>
      <c r="M21" s="278">
        <v>1.143</v>
      </c>
      <c r="N21" s="46">
        <v>0</v>
      </c>
      <c r="O21" s="46"/>
    </row>
    <row r="22" spans="3:15" ht="15.75" thickBot="1" x14ac:dyDescent="0.3">
      <c r="C22" s="45" t="s">
        <v>885</v>
      </c>
      <c r="D22" s="46">
        <v>29</v>
      </c>
      <c r="E22" s="46">
        <v>0</v>
      </c>
      <c r="F22" s="278">
        <v>0.95899999999999996</v>
      </c>
      <c r="G22" s="46">
        <v>29</v>
      </c>
      <c r="H22" s="278">
        <v>3.9E-2</v>
      </c>
      <c r="I22" s="46">
        <v>8</v>
      </c>
      <c r="J22" s="278">
        <v>0.45</v>
      </c>
      <c r="K22" s="331">
        <v>13</v>
      </c>
      <c r="L22" s="46">
        <v>42</v>
      </c>
      <c r="M22" s="278">
        <v>1.448</v>
      </c>
      <c r="N22" s="46">
        <v>1</v>
      </c>
      <c r="O22" s="46"/>
    </row>
    <row r="23" spans="3:15" ht="15.75" thickBot="1" x14ac:dyDescent="0.3">
      <c r="C23" s="45" t="s">
        <v>886</v>
      </c>
      <c r="D23" s="46">
        <v>2</v>
      </c>
      <c r="E23" s="46">
        <v>0</v>
      </c>
      <c r="F23" s="278">
        <v>0.75</v>
      </c>
      <c r="G23" s="46">
        <v>2</v>
      </c>
      <c r="H23" s="278">
        <v>0.14399999999999999</v>
      </c>
      <c r="I23" s="46">
        <v>6</v>
      </c>
      <c r="J23" s="278">
        <v>0.45</v>
      </c>
      <c r="K23" s="331">
        <v>4</v>
      </c>
      <c r="L23" s="46">
        <v>5</v>
      </c>
      <c r="M23" s="278">
        <v>2.3199999999999998</v>
      </c>
      <c r="N23" s="46">
        <v>0</v>
      </c>
      <c r="O23" s="46"/>
    </row>
    <row r="24" spans="3:15" ht="15.75" thickBot="1" x14ac:dyDescent="0.3">
      <c r="C24" s="45" t="s">
        <v>887</v>
      </c>
      <c r="D24" s="46">
        <v>158</v>
      </c>
      <c r="E24" s="46">
        <v>3</v>
      </c>
      <c r="F24" s="278">
        <v>0.98899999999999999</v>
      </c>
      <c r="G24" s="46">
        <v>160</v>
      </c>
      <c r="H24" s="332">
        <v>1</v>
      </c>
      <c r="I24" s="46">
        <v>39</v>
      </c>
      <c r="J24" s="278">
        <v>0.45</v>
      </c>
      <c r="K24" s="331">
        <v>7.4</v>
      </c>
      <c r="L24" s="46">
        <v>0</v>
      </c>
      <c r="M24" s="278">
        <v>0</v>
      </c>
      <c r="N24" s="46">
        <v>72</v>
      </c>
      <c r="O24" s="46"/>
    </row>
    <row r="25" spans="3:15" ht="15.75" thickBot="1" x14ac:dyDescent="0.3">
      <c r="C25" s="55" t="s">
        <v>518</v>
      </c>
      <c r="D25" s="57">
        <v>482</v>
      </c>
      <c r="E25" s="57">
        <v>36</v>
      </c>
      <c r="F25" s="333">
        <v>0.88100000000000001</v>
      </c>
      <c r="G25" s="57">
        <v>468</v>
      </c>
      <c r="H25" s="333">
        <v>0.34599999999999997</v>
      </c>
      <c r="I25" s="57">
        <v>183</v>
      </c>
      <c r="J25" s="333">
        <v>0.44900000000000001</v>
      </c>
      <c r="K25" s="334">
        <v>8.8000000000000007</v>
      </c>
      <c r="L25" s="57">
        <v>194</v>
      </c>
      <c r="M25" s="333">
        <v>0.41499999999999998</v>
      </c>
      <c r="N25" s="57">
        <v>73</v>
      </c>
      <c r="O25" s="57">
        <v>-91</v>
      </c>
    </row>
    <row r="26" spans="3:15" ht="16.5" thickTop="1" thickBot="1" x14ac:dyDescent="0.3">
      <c r="C26" s="557" t="s">
        <v>895</v>
      </c>
      <c r="D26" s="557"/>
      <c r="E26" s="557"/>
      <c r="F26" s="557"/>
      <c r="G26" s="557"/>
      <c r="H26" s="557"/>
      <c r="I26" s="557"/>
      <c r="J26" s="557"/>
      <c r="K26" s="557"/>
      <c r="L26" s="557"/>
      <c r="M26" s="557"/>
      <c r="N26" s="557"/>
      <c r="O26" s="557"/>
    </row>
    <row r="27" spans="3:15" ht="16.5" thickTop="1" thickBot="1" x14ac:dyDescent="0.3">
      <c r="C27" s="45" t="s">
        <v>880</v>
      </c>
      <c r="D27" s="46">
        <v>114</v>
      </c>
      <c r="E27" s="46">
        <v>303</v>
      </c>
      <c r="F27" s="278">
        <v>0.996</v>
      </c>
      <c r="G27" s="46">
        <v>372</v>
      </c>
      <c r="H27" s="278">
        <v>1E-3</v>
      </c>
      <c r="I27" s="46">
        <v>26</v>
      </c>
      <c r="J27" s="278">
        <v>0.35299999999999998</v>
      </c>
      <c r="K27" s="46">
        <v>0.3</v>
      </c>
      <c r="L27" s="46">
        <v>66</v>
      </c>
      <c r="M27" s="278">
        <v>0.17799999999999999</v>
      </c>
      <c r="N27" s="46">
        <v>0</v>
      </c>
      <c r="O27" s="175"/>
    </row>
    <row r="28" spans="3:15" ht="15.75" thickBot="1" x14ac:dyDescent="0.3">
      <c r="C28" s="45" t="s">
        <v>881</v>
      </c>
      <c r="D28" s="48">
        <v>2415</v>
      </c>
      <c r="E28" s="48">
        <v>2976</v>
      </c>
      <c r="F28" s="278">
        <v>1</v>
      </c>
      <c r="G28" s="48">
        <v>3540</v>
      </c>
      <c r="H28" s="278">
        <v>2E-3</v>
      </c>
      <c r="I28" s="46">
        <v>54</v>
      </c>
      <c r="J28" s="278">
        <v>0.34899999999999998</v>
      </c>
      <c r="K28" s="46">
        <v>0.8</v>
      </c>
      <c r="L28" s="48">
        <v>1084</v>
      </c>
      <c r="M28" s="278">
        <v>0.30599999999999999</v>
      </c>
      <c r="N28" s="46">
        <v>2</v>
      </c>
      <c r="O28" s="293"/>
    </row>
    <row r="29" spans="3:15" ht="15.75" thickBot="1" x14ac:dyDescent="0.3">
      <c r="C29" s="45" t="s">
        <v>882</v>
      </c>
      <c r="D29" s="48">
        <v>18960</v>
      </c>
      <c r="E29" s="46">
        <v>21</v>
      </c>
      <c r="F29" s="278">
        <v>0.97599999999999998</v>
      </c>
      <c r="G29" s="46">
        <v>744</v>
      </c>
      <c r="H29" s="278">
        <v>3.0000000000000001E-3</v>
      </c>
      <c r="I29" s="46">
        <v>40</v>
      </c>
      <c r="J29" s="278">
        <v>0.34100000000000003</v>
      </c>
      <c r="K29" s="46">
        <v>2.9</v>
      </c>
      <c r="L29" s="46">
        <v>376</v>
      </c>
      <c r="M29" s="278">
        <v>0.505</v>
      </c>
      <c r="N29" s="46">
        <v>1</v>
      </c>
      <c r="O29" s="293"/>
    </row>
    <row r="30" spans="3:15" ht="15.75" thickBot="1" x14ac:dyDescent="0.3">
      <c r="C30" s="45" t="s">
        <v>883</v>
      </c>
      <c r="D30" s="46">
        <v>675</v>
      </c>
      <c r="E30" s="46">
        <v>158</v>
      </c>
      <c r="F30" s="278">
        <v>0.76100000000000001</v>
      </c>
      <c r="G30" s="46">
        <v>315</v>
      </c>
      <c r="H30" s="278">
        <v>6.0000000000000001E-3</v>
      </c>
      <c r="I30" s="46">
        <v>43</v>
      </c>
      <c r="J30" s="278">
        <v>0.34599999999999997</v>
      </c>
      <c r="K30" s="46">
        <v>1.2</v>
      </c>
      <c r="L30" s="46">
        <v>161</v>
      </c>
      <c r="M30" s="278">
        <v>0.51100000000000001</v>
      </c>
      <c r="N30" s="46">
        <v>1</v>
      </c>
      <c r="O30" s="293"/>
    </row>
    <row r="31" spans="3:15" ht="15.75" thickBot="1" x14ac:dyDescent="0.3">
      <c r="C31" s="45" t="s">
        <v>884</v>
      </c>
      <c r="D31" s="46">
        <v>85</v>
      </c>
      <c r="E31" s="46">
        <v>47</v>
      </c>
      <c r="F31" s="278">
        <v>0.94099999999999995</v>
      </c>
      <c r="G31" s="46">
        <v>131</v>
      </c>
      <c r="H31" s="278">
        <v>1.4999999999999999E-2</v>
      </c>
      <c r="I31" s="46">
        <v>24</v>
      </c>
      <c r="J31" s="278">
        <v>0.372</v>
      </c>
      <c r="K31" s="46">
        <v>1.7</v>
      </c>
      <c r="L31" s="46">
        <v>99</v>
      </c>
      <c r="M31" s="278">
        <v>0.75800000000000001</v>
      </c>
      <c r="N31" s="46">
        <v>1</v>
      </c>
      <c r="O31" s="293"/>
    </row>
    <row r="32" spans="3:15" ht="15.75" thickBot="1" x14ac:dyDescent="0.3">
      <c r="C32" s="45" t="s">
        <v>885</v>
      </c>
      <c r="D32" s="46">
        <v>11</v>
      </c>
      <c r="E32" s="46">
        <v>29</v>
      </c>
      <c r="F32" s="278">
        <v>0.83699999999999997</v>
      </c>
      <c r="G32" s="46">
        <v>59</v>
      </c>
      <c r="H32" s="278">
        <v>3.7999999999999999E-2</v>
      </c>
      <c r="I32" s="46">
        <v>89</v>
      </c>
      <c r="J32" s="278">
        <v>0.33700000000000002</v>
      </c>
      <c r="K32" s="46">
        <v>1.9</v>
      </c>
      <c r="L32" s="46">
        <v>61</v>
      </c>
      <c r="M32" s="278">
        <v>1.028</v>
      </c>
      <c r="N32" s="46">
        <v>0</v>
      </c>
      <c r="O32" s="293"/>
    </row>
    <row r="33" spans="3:15" ht="15.75" thickBot="1" x14ac:dyDescent="0.3">
      <c r="C33" s="45" t="s">
        <v>886</v>
      </c>
      <c r="D33" s="46">
        <v>1</v>
      </c>
      <c r="E33" s="46">
        <v>1</v>
      </c>
      <c r="F33" s="278">
        <v>1</v>
      </c>
      <c r="G33" s="46">
        <v>2</v>
      </c>
      <c r="H33" s="278">
        <v>0.186</v>
      </c>
      <c r="I33" s="46">
        <v>8</v>
      </c>
      <c r="J33" s="278">
        <v>0.34799999999999998</v>
      </c>
      <c r="K33" s="46">
        <v>4.3</v>
      </c>
      <c r="L33" s="46">
        <v>2</v>
      </c>
      <c r="M33" s="278">
        <v>1.1519999999999999</v>
      </c>
      <c r="N33" s="46">
        <v>0</v>
      </c>
      <c r="O33" s="293"/>
    </row>
    <row r="34" spans="3:15" ht="15.75" thickBot="1" x14ac:dyDescent="0.3">
      <c r="C34" s="49" t="s">
        <v>887</v>
      </c>
      <c r="D34" s="51">
        <v>0</v>
      </c>
      <c r="E34" s="51">
        <v>0</v>
      </c>
      <c r="F34" s="279">
        <v>1</v>
      </c>
      <c r="G34" s="51">
        <v>0</v>
      </c>
      <c r="H34" s="279">
        <v>1</v>
      </c>
      <c r="I34" s="51">
        <v>4</v>
      </c>
      <c r="J34" s="279">
        <v>0.34799999999999998</v>
      </c>
      <c r="K34" s="51" t="s">
        <v>896</v>
      </c>
      <c r="L34" s="51">
        <v>0</v>
      </c>
      <c r="M34" s="279">
        <v>0.40200000000000002</v>
      </c>
      <c r="N34" s="51">
        <v>0</v>
      </c>
      <c r="O34" s="339"/>
    </row>
    <row r="35" spans="3:15" ht="16.5" thickTop="1" thickBot="1" x14ac:dyDescent="0.3">
      <c r="C35" s="52" t="s">
        <v>518</v>
      </c>
      <c r="D35" s="53">
        <v>22261</v>
      </c>
      <c r="E35" s="53">
        <v>3535</v>
      </c>
      <c r="F35" s="283">
        <v>0.98599999999999999</v>
      </c>
      <c r="G35" s="53">
        <v>5163</v>
      </c>
      <c r="H35" s="283">
        <v>3.0000000000000001E-3</v>
      </c>
      <c r="I35" s="54">
        <v>288</v>
      </c>
      <c r="J35" s="283">
        <v>0.34799999999999998</v>
      </c>
      <c r="K35" s="54">
        <v>1.1000000000000001</v>
      </c>
      <c r="L35" s="53">
        <v>1850</v>
      </c>
      <c r="M35" s="283">
        <v>0.35799999999999998</v>
      </c>
      <c r="N35" s="54">
        <v>5</v>
      </c>
      <c r="O35" s="340">
        <v>-13</v>
      </c>
    </row>
    <row r="36" spans="3:15" ht="16.5" thickTop="1" thickBot="1" x14ac:dyDescent="0.3">
      <c r="C36" s="557" t="s">
        <v>897</v>
      </c>
      <c r="D36" s="557"/>
      <c r="E36" s="557"/>
      <c r="F36" s="557"/>
      <c r="G36" s="557"/>
      <c r="H36" s="557"/>
      <c r="I36" s="557"/>
      <c r="J36" s="557"/>
      <c r="K36" s="557"/>
      <c r="L36" s="557"/>
      <c r="M36" s="557"/>
      <c r="N36" s="557"/>
      <c r="O36" s="557"/>
    </row>
    <row r="37" spans="3:15" ht="16.5" thickTop="1" thickBot="1" x14ac:dyDescent="0.3">
      <c r="C37" s="45" t="s">
        <v>880</v>
      </c>
      <c r="D37" s="46">
        <v>880</v>
      </c>
      <c r="E37" s="48">
        <v>1614</v>
      </c>
      <c r="F37" s="278">
        <v>0.51700000000000002</v>
      </c>
      <c r="G37" s="48">
        <v>1851</v>
      </c>
      <c r="H37" s="278">
        <v>1E-3</v>
      </c>
      <c r="I37" s="48">
        <v>6058</v>
      </c>
      <c r="J37" s="278">
        <v>0.40600000000000003</v>
      </c>
      <c r="K37" s="46">
        <v>1.6</v>
      </c>
      <c r="L37" s="46">
        <v>244</v>
      </c>
      <c r="M37" s="278">
        <v>0.13200000000000001</v>
      </c>
      <c r="N37" s="46">
        <v>1</v>
      </c>
      <c r="O37" s="175"/>
    </row>
    <row r="38" spans="3:15" ht="15.75" thickBot="1" x14ac:dyDescent="0.3">
      <c r="C38" s="45" t="s">
        <v>881</v>
      </c>
      <c r="D38" s="48">
        <v>1616</v>
      </c>
      <c r="E38" s="48">
        <v>1390</v>
      </c>
      <c r="F38" s="278">
        <v>0.5</v>
      </c>
      <c r="G38" s="48">
        <v>2473</v>
      </c>
      <c r="H38" s="278">
        <v>2E-3</v>
      </c>
      <c r="I38" s="48">
        <v>3374</v>
      </c>
      <c r="J38" s="278">
        <v>0.41299999999999998</v>
      </c>
      <c r="K38" s="46">
        <v>2</v>
      </c>
      <c r="L38" s="46">
        <v>725</v>
      </c>
      <c r="M38" s="278">
        <v>0.29299999999999998</v>
      </c>
      <c r="N38" s="46">
        <v>2</v>
      </c>
      <c r="O38" s="293"/>
    </row>
    <row r="39" spans="3:15" ht="15.75" thickBot="1" x14ac:dyDescent="0.3">
      <c r="C39" s="45" t="s">
        <v>882</v>
      </c>
      <c r="D39" s="46">
        <v>671</v>
      </c>
      <c r="E39" s="46">
        <v>463</v>
      </c>
      <c r="F39" s="278">
        <v>0.50900000000000001</v>
      </c>
      <c r="G39" s="46">
        <v>924</v>
      </c>
      <c r="H39" s="278">
        <v>4.0000000000000001E-3</v>
      </c>
      <c r="I39" s="48">
        <v>4832</v>
      </c>
      <c r="J39" s="278">
        <v>0.41</v>
      </c>
      <c r="K39" s="46">
        <v>2.9</v>
      </c>
      <c r="L39" s="46">
        <v>299</v>
      </c>
      <c r="M39" s="278">
        <v>0.32300000000000001</v>
      </c>
      <c r="N39" s="46">
        <v>1</v>
      </c>
      <c r="O39" s="293"/>
    </row>
    <row r="40" spans="3:15" ht="15.75" thickBot="1" x14ac:dyDescent="0.3">
      <c r="C40" s="45" t="s">
        <v>883</v>
      </c>
      <c r="D40" s="46">
        <v>779</v>
      </c>
      <c r="E40" s="46">
        <v>368</v>
      </c>
      <c r="F40" s="278">
        <v>0.53</v>
      </c>
      <c r="G40" s="46">
        <v>945</v>
      </c>
      <c r="H40" s="278">
        <v>7.0000000000000001E-3</v>
      </c>
      <c r="I40" s="48">
        <v>3781</v>
      </c>
      <c r="J40" s="278">
        <v>0.40200000000000002</v>
      </c>
      <c r="K40" s="46">
        <v>4.0999999999999996</v>
      </c>
      <c r="L40" s="46">
        <v>448</v>
      </c>
      <c r="M40" s="278">
        <v>0.47399999999999998</v>
      </c>
      <c r="N40" s="46">
        <v>3</v>
      </c>
      <c r="O40" s="293"/>
    </row>
    <row r="41" spans="3:15" ht="15.75" thickBot="1" x14ac:dyDescent="0.3">
      <c r="C41" s="45" t="s">
        <v>884</v>
      </c>
      <c r="D41" s="48">
        <v>2416</v>
      </c>
      <c r="E41" s="48">
        <v>1234</v>
      </c>
      <c r="F41" s="278">
        <v>0.51</v>
      </c>
      <c r="G41" s="48">
        <v>2936</v>
      </c>
      <c r="H41" s="278">
        <v>1.2E-2</v>
      </c>
      <c r="I41" s="48">
        <v>4417</v>
      </c>
      <c r="J41" s="278">
        <v>0.40899999999999997</v>
      </c>
      <c r="K41" s="46">
        <v>2.4</v>
      </c>
      <c r="L41" s="48">
        <v>1769</v>
      </c>
      <c r="M41" s="278">
        <v>0.60199999999999998</v>
      </c>
      <c r="N41" s="46">
        <v>14</v>
      </c>
      <c r="O41" s="293"/>
    </row>
    <row r="42" spans="3:15" ht="15.75" thickBot="1" x14ac:dyDescent="0.3">
      <c r="C42" s="45" t="s">
        <v>885</v>
      </c>
      <c r="D42" s="48">
        <v>2227</v>
      </c>
      <c r="E42" s="48">
        <v>1093</v>
      </c>
      <c r="F42" s="278">
        <v>0.55500000000000005</v>
      </c>
      <c r="G42" s="48">
        <v>2462</v>
      </c>
      <c r="H42" s="278">
        <v>3.7999999999999999E-2</v>
      </c>
      <c r="I42" s="48">
        <v>6569</v>
      </c>
      <c r="J42" s="278">
        <v>0.38900000000000001</v>
      </c>
      <c r="K42" s="46">
        <v>4</v>
      </c>
      <c r="L42" s="48">
        <v>1931</v>
      </c>
      <c r="M42" s="278">
        <v>0.78400000000000003</v>
      </c>
      <c r="N42" s="46">
        <v>36</v>
      </c>
      <c r="O42" s="293"/>
    </row>
    <row r="43" spans="3:15" ht="15.75" thickBot="1" x14ac:dyDescent="0.3">
      <c r="C43" s="45" t="s">
        <v>886</v>
      </c>
      <c r="D43" s="46">
        <v>590</v>
      </c>
      <c r="E43" s="46">
        <v>248</v>
      </c>
      <c r="F43" s="278">
        <v>0.64800000000000002</v>
      </c>
      <c r="G43" s="46">
        <v>676</v>
      </c>
      <c r="H43" s="278">
        <v>0.17699999999999999</v>
      </c>
      <c r="I43" s="48">
        <v>3009</v>
      </c>
      <c r="J43" s="278">
        <v>0.37</v>
      </c>
      <c r="K43" s="46">
        <v>6</v>
      </c>
      <c r="L43" s="46">
        <v>851</v>
      </c>
      <c r="M43" s="278">
        <v>1.258</v>
      </c>
      <c r="N43" s="46">
        <v>40</v>
      </c>
      <c r="O43" s="293"/>
    </row>
    <row r="44" spans="3:15" ht="15.75" thickBot="1" x14ac:dyDescent="0.3">
      <c r="C44" s="49" t="s">
        <v>887</v>
      </c>
      <c r="D44" s="50">
        <v>1369</v>
      </c>
      <c r="E44" s="51">
        <v>497</v>
      </c>
      <c r="F44" s="279">
        <v>0.66700000000000004</v>
      </c>
      <c r="G44" s="50">
        <v>1588</v>
      </c>
      <c r="H44" s="279">
        <v>1</v>
      </c>
      <c r="I44" s="50">
        <v>5540</v>
      </c>
      <c r="J44" s="279">
        <v>0.51500000000000001</v>
      </c>
      <c r="K44" s="51">
        <v>5.3</v>
      </c>
      <c r="L44" s="51">
        <v>575</v>
      </c>
      <c r="M44" s="279">
        <v>0.36199999999999999</v>
      </c>
      <c r="N44" s="51">
        <v>774</v>
      </c>
      <c r="O44" s="339"/>
    </row>
    <row r="45" spans="3:15" ht="16.5" thickTop="1" thickBot="1" x14ac:dyDescent="0.3">
      <c r="C45" s="52" t="s">
        <v>518</v>
      </c>
      <c r="D45" s="53">
        <v>10549</v>
      </c>
      <c r="E45" s="53">
        <v>6907</v>
      </c>
      <c r="F45" s="283">
        <v>0.53400000000000003</v>
      </c>
      <c r="G45" s="53">
        <v>13857</v>
      </c>
      <c r="H45" s="283">
        <v>0.13400000000000001</v>
      </c>
      <c r="I45" s="53">
        <v>37580</v>
      </c>
      <c r="J45" s="283">
        <v>0.41599999999999998</v>
      </c>
      <c r="K45" s="54">
        <v>3.1</v>
      </c>
      <c r="L45" s="53">
        <v>6842</v>
      </c>
      <c r="M45" s="283">
        <v>0.49399999999999999</v>
      </c>
      <c r="N45" s="54">
        <v>870</v>
      </c>
      <c r="O45" s="340">
        <v>-942</v>
      </c>
    </row>
    <row r="46" spans="3:15" ht="16.5" thickTop="1" thickBot="1" x14ac:dyDescent="0.3">
      <c r="C46" s="629" t="s">
        <v>898</v>
      </c>
      <c r="D46" s="629"/>
      <c r="E46" s="629"/>
      <c r="F46" s="629"/>
      <c r="G46" s="629"/>
      <c r="H46" s="629"/>
      <c r="I46" s="629"/>
      <c r="J46" s="629"/>
      <c r="K46" s="629"/>
      <c r="L46" s="629"/>
      <c r="M46" s="629"/>
      <c r="N46" s="629"/>
      <c r="O46" s="629"/>
    </row>
    <row r="47" spans="3:15" ht="16.5" thickTop="1" thickBot="1" x14ac:dyDescent="0.3">
      <c r="C47" s="335" t="s">
        <v>880</v>
      </c>
      <c r="D47" s="336">
        <v>5280</v>
      </c>
      <c r="E47" s="336">
        <v>6526</v>
      </c>
      <c r="F47" s="337">
        <v>0.33</v>
      </c>
      <c r="G47" s="336">
        <v>8264</v>
      </c>
      <c r="H47" s="337">
        <v>1E-3</v>
      </c>
      <c r="I47" s="336">
        <v>1059</v>
      </c>
      <c r="J47" s="337">
        <v>0.35099999999999998</v>
      </c>
      <c r="K47" s="338">
        <v>3.2</v>
      </c>
      <c r="L47" s="336">
        <v>1714</v>
      </c>
      <c r="M47" s="337">
        <v>0.20699999999999999</v>
      </c>
      <c r="N47" s="338">
        <v>2</v>
      </c>
      <c r="O47" s="341"/>
    </row>
    <row r="48" spans="3:15" ht="15.75" thickBot="1" x14ac:dyDescent="0.3">
      <c r="C48" s="45" t="s">
        <v>881</v>
      </c>
      <c r="D48" s="48">
        <v>1242</v>
      </c>
      <c r="E48" s="48">
        <v>1176</v>
      </c>
      <c r="F48" s="278">
        <v>0.53900000000000003</v>
      </c>
      <c r="G48" s="48">
        <v>2068</v>
      </c>
      <c r="H48" s="278">
        <v>2E-3</v>
      </c>
      <c r="I48" s="46">
        <v>907</v>
      </c>
      <c r="J48" s="278">
        <v>0.39800000000000002</v>
      </c>
      <c r="K48" s="46">
        <v>1.8</v>
      </c>
      <c r="L48" s="46">
        <v>742</v>
      </c>
      <c r="M48" s="278">
        <v>0.35899999999999999</v>
      </c>
      <c r="N48" s="46">
        <v>2</v>
      </c>
      <c r="O48" s="293"/>
    </row>
    <row r="49" spans="3:15" ht="15.75" thickBot="1" x14ac:dyDescent="0.3">
      <c r="C49" s="45" t="s">
        <v>882</v>
      </c>
      <c r="D49" s="48">
        <v>1757</v>
      </c>
      <c r="E49" s="48">
        <v>1206</v>
      </c>
      <c r="F49" s="278">
        <v>0.34699999999999998</v>
      </c>
      <c r="G49" s="48">
        <v>2274</v>
      </c>
      <c r="H49" s="278">
        <v>3.0000000000000001E-3</v>
      </c>
      <c r="I49" s="46">
        <v>253</v>
      </c>
      <c r="J49" s="278">
        <v>0.36</v>
      </c>
      <c r="K49" s="46">
        <v>3.6</v>
      </c>
      <c r="L49" s="48">
        <v>1122</v>
      </c>
      <c r="M49" s="278">
        <v>0.49299999999999999</v>
      </c>
      <c r="N49" s="46">
        <v>2</v>
      </c>
      <c r="O49" s="293"/>
    </row>
    <row r="50" spans="3:15" ht="15.75" thickBot="1" x14ac:dyDescent="0.3">
      <c r="C50" s="45" t="s">
        <v>883</v>
      </c>
      <c r="D50" s="46">
        <v>55</v>
      </c>
      <c r="E50" s="46">
        <v>56</v>
      </c>
      <c r="F50" s="278">
        <v>0.60599999999999998</v>
      </c>
      <c r="G50" s="46">
        <v>73</v>
      </c>
      <c r="H50" s="278">
        <v>6.0000000000000001E-3</v>
      </c>
      <c r="I50" s="46">
        <v>99</v>
      </c>
      <c r="J50" s="278">
        <v>0.34200000000000003</v>
      </c>
      <c r="K50" s="46">
        <v>1.9</v>
      </c>
      <c r="L50" s="46">
        <v>39</v>
      </c>
      <c r="M50" s="278">
        <v>0.53400000000000003</v>
      </c>
      <c r="N50" s="46">
        <v>0</v>
      </c>
      <c r="O50" s="293"/>
    </row>
    <row r="51" spans="3:15" ht="15.75" thickBot="1" x14ac:dyDescent="0.3">
      <c r="C51" s="45" t="s">
        <v>884</v>
      </c>
      <c r="D51" s="48">
        <v>4639</v>
      </c>
      <c r="E51" s="48">
        <v>4357</v>
      </c>
      <c r="F51" s="278">
        <v>0.32400000000000001</v>
      </c>
      <c r="G51" s="48">
        <v>4965</v>
      </c>
      <c r="H51" s="278">
        <v>1.0999999999999999E-2</v>
      </c>
      <c r="I51" s="48">
        <v>1128</v>
      </c>
      <c r="J51" s="278">
        <v>0.36699999999999999</v>
      </c>
      <c r="K51" s="46">
        <v>1.9</v>
      </c>
      <c r="L51" s="48">
        <v>3636</v>
      </c>
      <c r="M51" s="278">
        <v>0.73199999999999998</v>
      </c>
      <c r="N51" s="46">
        <v>20</v>
      </c>
      <c r="O51" s="293"/>
    </row>
    <row r="52" spans="3:15" ht="15.75" thickBot="1" x14ac:dyDescent="0.3">
      <c r="C52" s="45" t="s">
        <v>885</v>
      </c>
      <c r="D52" s="48">
        <v>1488</v>
      </c>
      <c r="E52" s="48">
        <v>1439</v>
      </c>
      <c r="F52" s="278">
        <v>0.34799999999999998</v>
      </c>
      <c r="G52" s="48">
        <v>1578</v>
      </c>
      <c r="H52" s="278">
        <v>4.1000000000000002E-2</v>
      </c>
      <c r="I52" s="46">
        <v>779</v>
      </c>
      <c r="J52" s="278">
        <v>0.375</v>
      </c>
      <c r="K52" s="46">
        <v>2.2000000000000002</v>
      </c>
      <c r="L52" s="48">
        <v>1635</v>
      </c>
      <c r="M52" s="278">
        <v>1.036</v>
      </c>
      <c r="N52" s="46">
        <v>21</v>
      </c>
      <c r="O52" s="293"/>
    </row>
    <row r="53" spans="3:15" ht="15.75" thickBot="1" x14ac:dyDescent="0.3">
      <c r="C53" s="45" t="s">
        <v>886</v>
      </c>
      <c r="D53" s="46">
        <v>276</v>
      </c>
      <c r="E53" s="46">
        <v>180</v>
      </c>
      <c r="F53" s="278">
        <v>0.39700000000000002</v>
      </c>
      <c r="G53" s="46">
        <v>276</v>
      </c>
      <c r="H53" s="278">
        <v>0.193</v>
      </c>
      <c r="I53" s="46">
        <v>188</v>
      </c>
      <c r="J53" s="278">
        <v>0.34599999999999997</v>
      </c>
      <c r="K53" s="46">
        <v>4.3</v>
      </c>
      <c r="L53" s="46">
        <v>496</v>
      </c>
      <c r="M53" s="278">
        <v>1.8009999999999999</v>
      </c>
      <c r="N53" s="46">
        <v>17</v>
      </c>
      <c r="O53" s="293"/>
    </row>
    <row r="54" spans="3:15" ht="15.75" thickBot="1" x14ac:dyDescent="0.3">
      <c r="C54" s="49" t="s">
        <v>887</v>
      </c>
      <c r="D54" s="50">
        <v>1245</v>
      </c>
      <c r="E54" s="51">
        <v>629</v>
      </c>
      <c r="F54" s="279">
        <v>0.41299999999999998</v>
      </c>
      <c r="G54" s="50">
        <v>1432</v>
      </c>
      <c r="H54" s="279">
        <v>1</v>
      </c>
      <c r="I54" s="51">
        <v>381</v>
      </c>
      <c r="J54" s="279">
        <v>0.44</v>
      </c>
      <c r="K54" s="51">
        <v>2.5</v>
      </c>
      <c r="L54" s="51">
        <v>543</v>
      </c>
      <c r="M54" s="279">
        <v>0.379</v>
      </c>
      <c r="N54" s="51">
        <v>587</v>
      </c>
      <c r="O54" s="339"/>
    </row>
    <row r="55" spans="3:15" ht="16.5" thickTop="1" thickBot="1" x14ac:dyDescent="0.3">
      <c r="C55" s="52" t="s">
        <v>518</v>
      </c>
      <c r="D55" s="53">
        <v>15982</v>
      </c>
      <c r="E55" s="53">
        <v>15570</v>
      </c>
      <c r="F55" s="283">
        <v>0.35199999999999998</v>
      </c>
      <c r="G55" s="53">
        <v>20931</v>
      </c>
      <c r="H55" s="283">
        <v>7.8E-2</v>
      </c>
      <c r="I55" s="53">
        <v>4794</v>
      </c>
      <c r="J55" s="283">
        <v>0.36799999999999999</v>
      </c>
      <c r="K55" s="54">
        <v>2.7</v>
      </c>
      <c r="L55" s="53">
        <v>9928</v>
      </c>
      <c r="M55" s="283">
        <v>0.47399999999999998</v>
      </c>
      <c r="N55" s="54">
        <v>652</v>
      </c>
      <c r="O55" s="340">
        <v>-968</v>
      </c>
    </row>
    <row r="56" spans="3:15" ht="16.5" thickTop="1" thickBot="1" x14ac:dyDescent="0.3">
      <c r="C56" s="557" t="s">
        <v>899</v>
      </c>
      <c r="D56" s="557"/>
      <c r="E56" s="557"/>
      <c r="F56" s="557"/>
      <c r="G56" s="557"/>
      <c r="H56" s="557"/>
      <c r="I56" s="557"/>
      <c r="J56" s="557"/>
      <c r="K56" s="557"/>
      <c r="L56" s="557"/>
      <c r="M56" s="557"/>
      <c r="N56" s="557"/>
      <c r="O56" s="557"/>
    </row>
    <row r="57" spans="3:15" ht="16.5" thickTop="1" thickBot="1" x14ac:dyDescent="0.3">
      <c r="C57" s="45" t="s">
        <v>880</v>
      </c>
      <c r="D57" s="46">
        <v>0</v>
      </c>
      <c r="E57" s="46">
        <v>0</v>
      </c>
      <c r="F57" s="278">
        <v>0</v>
      </c>
      <c r="G57" s="46">
        <v>0</v>
      </c>
      <c r="H57" s="278">
        <v>0</v>
      </c>
      <c r="I57" s="46">
        <v>0</v>
      </c>
      <c r="J57" s="278">
        <v>0</v>
      </c>
      <c r="K57" s="46" t="s">
        <v>896</v>
      </c>
      <c r="L57" s="46">
        <v>0</v>
      </c>
      <c r="M57" s="278">
        <v>0</v>
      </c>
      <c r="N57" s="46">
        <v>0</v>
      </c>
      <c r="O57" s="175"/>
    </row>
    <row r="58" spans="3:15" ht="15.75" thickBot="1" x14ac:dyDescent="0.3">
      <c r="C58" s="45" t="s">
        <v>881</v>
      </c>
      <c r="D58" s="46">
        <v>0</v>
      </c>
      <c r="E58" s="46">
        <v>0</v>
      </c>
      <c r="F58" s="278">
        <v>0</v>
      </c>
      <c r="G58" s="46">
        <v>0</v>
      </c>
      <c r="H58" s="278">
        <v>0</v>
      </c>
      <c r="I58" s="46">
        <v>0</v>
      </c>
      <c r="J58" s="278">
        <v>0</v>
      </c>
      <c r="K58" s="46" t="s">
        <v>896</v>
      </c>
      <c r="L58" s="46">
        <v>0</v>
      </c>
      <c r="M58" s="278">
        <v>0</v>
      </c>
      <c r="N58" s="46">
        <v>0</v>
      </c>
      <c r="O58" s="293"/>
    </row>
    <row r="59" spans="3:15" ht="15.75" thickBot="1" x14ac:dyDescent="0.3">
      <c r="C59" s="45" t="s">
        <v>882</v>
      </c>
      <c r="D59" s="46">
        <v>25</v>
      </c>
      <c r="E59" s="46">
        <v>1</v>
      </c>
      <c r="F59" s="278">
        <v>1</v>
      </c>
      <c r="G59" s="46">
        <v>23</v>
      </c>
      <c r="H59" s="278">
        <v>4.0000000000000001E-3</v>
      </c>
      <c r="I59" s="46">
        <v>140</v>
      </c>
      <c r="J59" s="278">
        <v>0.25900000000000001</v>
      </c>
      <c r="K59" s="46">
        <v>8.8000000000000007</v>
      </c>
      <c r="L59" s="46">
        <v>3</v>
      </c>
      <c r="M59" s="278">
        <v>0.14799999999999999</v>
      </c>
      <c r="N59" s="46">
        <v>0</v>
      </c>
      <c r="O59" s="293"/>
    </row>
    <row r="60" spans="3:15" ht="15.75" thickBot="1" x14ac:dyDescent="0.3">
      <c r="C60" s="45" t="s">
        <v>883</v>
      </c>
      <c r="D60" s="46">
        <v>103</v>
      </c>
      <c r="E60" s="46">
        <v>0</v>
      </c>
      <c r="F60" s="278">
        <v>0.75</v>
      </c>
      <c r="G60" s="46">
        <v>101</v>
      </c>
      <c r="H60" s="278">
        <v>6.0000000000000001E-3</v>
      </c>
      <c r="I60" s="46">
        <v>936</v>
      </c>
      <c r="J60" s="278">
        <v>0.21299999999999999</v>
      </c>
      <c r="K60" s="46">
        <v>10.4</v>
      </c>
      <c r="L60" s="46">
        <v>16</v>
      </c>
      <c r="M60" s="278">
        <v>0.161</v>
      </c>
      <c r="N60" s="46">
        <v>0</v>
      </c>
      <c r="O60" s="293"/>
    </row>
    <row r="61" spans="3:15" ht="15.75" thickBot="1" x14ac:dyDescent="0.3">
      <c r="C61" s="45" t="s">
        <v>884</v>
      </c>
      <c r="D61" s="46">
        <v>389</v>
      </c>
      <c r="E61" s="46">
        <v>5</v>
      </c>
      <c r="F61" s="278">
        <v>0.84399999999999997</v>
      </c>
      <c r="G61" s="46">
        <v>383</v>
      </c>
      <c r="H61" s="278">
        <v>0.02</v>
      </c>
      <c r="I61" s="48">
        <v>2922</v>
      </c>
      <c r="J61" s="278">
        <v>0.19400000000000001</v>
      </c>
      <c r="K61" s="46">
        <v>9.6</v>
      </c>
      <c r="L61" s="46">
        <v>117</v>
      </c>
      <c r="M61" s="278">
        <v>0.30399999999999999</v>
      </c>
      <c r="N61" s="46">
        <v>1</v>
      </c>
      <c r="O61" s="293"/>
    </row>
    <row r="62" spans="3:15" ht="15.75" thickBot="1" x14ac:dyDescent="0.3">
      <c r="C62" s="45" t="s">
        <v>885</v>
      </c>
      <c r="D62" s="46">
        <v>824</v>
      </c>
      <c r="E62" s="46">
        <v>6</v>
      </c>
      <c r="F62" s="278">
        <v>0.73699999999999999</v>
      </c>
      <c r="G62" s="46">
        <v>805</v>
      </c>
      <c r="H62" s="278">
        <v>5.1999999999999998E-2</v>
      </c>
      <c r="I62" s="48">
        <v>4484</v>
      </c>
      <c r="J62" s="278">
        <v>0.214</v>
      </c>
      <c r="K62" s="46">
        <v>13.1</v>
      </c>
      <c r="L62" s="46">
        <v>467</v>
      </c>
      <c r="M62" s="278">
        <v>0.58099999999999996</v>
      </c>
      <c r="N62" s="46">
        <v>9</v>
      </c>
      <c r="O62" s="293"/>
    </row>
    <row r="63" spans="3:15" ht="15.75" thickBot="1" x14ac:dyDescent="0.3">
      <c r="C63" s="45" t="s">
        <v>886</v>
      </c>
      <c r="D63" s="46">
        <v>152</v>
      </c>
      <c r="E63" s="46">
        <v>0</v>
      </c>
      <c r="F63" s="278">
        <v>0.69899999999999995</v>
      </c>
      <c r="G63" s="46">
        <v>148</v>
      </c>
      <c r="H63" s="278">
        <v>0.11600000000000001</v>
      </c>
      <c r="I63" s="48">
        <v>1193</v>
      </c>
      <c r="J63" s="278">
        <v>0.22</v>
      </c>
      <c r="K63" s="46">
        <v>14.4</v>
      </c>
      <c r="L63" s="46">
        <v>125</v>
      </c>
      <c r="M63" s="278">
        <v>0.84099999999999997</v>
      </c>
      <c r="N63" s="46">
        <v>4</v>
      </c>
      <c r="O63" s="293"/>
    </row>
    <row r="64" spans="3:15" ht="15.75" thickBot="1" x14ac:dyDescent="0.3">
      <c r="C64" s="49" t="s">
        <v>887</v>
      </c>
      <c r="D64" s="51">
        <v>231</v>
      </c>
      <c r="E64" s="51">
        <v>0</v>
      </c>
      <c r="F64" s="279">
        <v>0.75</v>
      </c>
      <c r="G64" s="51">
        <v>231</v>
      </c>
      <c r="H64" s="279">
        <v>1</v>
      </c>
      <c r="I64" s="50">
        <v>1014</v>
      </c>
      <c r="J64" s="279">
        <v>0.46400000000000002</v>
      </c>
      <c r="K64" s="51">
        <v>12</v>
      </c>
      <c r="L64" s="51">
        <v>19</v>
      </c>
      <c r="M64" s="279">
        <v>8.5000000000000006E-2</v>
      </c>
      <c r="N64" s="51">
        <v>105</v>
      </c>
      <c r="O64" s="339"/>
    </row>
    <row r="65" spans="3:15" ht="16.5" thickTop="1" thickBot="1" x14ac:dyDescent="0.3">
      <c r="C65" s="52" t="s">
        <v>518</v>
      </c>
      <c r="D65" s="53">
        <v>1723</v>
      </c>
      <c r="E65" s="54">
        <v>12</v>
      </c>
      <c r="F65" s="283">
        <v>0.80100000000000005</v>
      </c>
      <c r="G65" s="53">
        <v>1691</v>
      </c>
      <c r="H65" s="283">
        <v>0.17599999999999999</v>
      </c>
      <c r="I65" s="53">
        <v>10689</v>
      </c>
      <c r="J65" s="283">
        <v>0.245</v>
      </c>
      <c r="K65" s="54">
        <v>12.1</v>
      </c>
      <c r="L65" s="54">
        <v>748</v>
      </c>
      <c r="M65" s="283">
        <v>0.442</v>
      </c>
      <c r="N65" s="54">
        <v>120</v>
      </c>
      <c r="O65" s="340">
        <v>-114</v>
      </c>
    </row>
    <row r="66" spans="3:15" ht="16.5" thickTop="1" thickBot="1" x14ac:dyDescent="0.3">
      <c r="C66" s="629" t="s">
        <v>900</v>
      </c>
      <c r="D66" s="629"/>
      <c r="E66" s="629"/>
      <c r="F66" s="629"/>
      <c r="G66" s="629"/>
      <c r="H66" s="629"/>
      <c r="I66" s="629"/>
      <c r="J66" s="629"/>
      <c r="K66" s="629"/>
      <c r="L66" s="629"/>
      <c r="M66" s="629"/>
      <c r="N66" s="629"/>
      <c r="O66" s="629"/>
    </row>
    <row r="67" spans="3:15" ht="16.5" thickTop="1" thickBot="1" x14ac:dyDescent="0.3">
      <c r="C67" s="335" t="s">
        <v>881</v>
      </c>
      <c r="D67" s="336">
        <v>5652</v>
      </c>
      <c r="E67" s="338">
        <v>0</v>
      </c>
      <c r="F67" s="337">
        <v>0.75</v>
      </c>
      <c r="G67" s="336">
        <v>5652</v>
      </c>
      <c r="H67" s="337">
        <v>2E-3</v>
      </c>
      <c r="I67" s="336">
        <v>60676</v>
      </c>
      <c r="J67" s="337">
        <v>0.121</v>
      </c>
      <c r="K67" s="338">
        <v>15.9</v>
      </c>
      <c r="L67" s="338">
        <v>296</v>
      </c>
      <c r="M67" s="337">
        <v>5.1999999999999998E-2</v>
      </c>
      <c r="N67" s="338">
        <v>1</v>
      </c>
      <c r="O67" s="341"/>
    </row>
    <row r="68" spans="3:15" ht="15.75" thickBot="1" x14ac:dyDescent="0.3">
      <c r="C68" s="45" t="s">
        <v>882</v>
      </c>
      <c r="D68" s="48">
        <v>3845</v>
      </c>
      <c r="E68" s="46">
        <v>24</v>
      </c>
      <c r="F68" s="278">
        <v>0.75</v>
      </c>
      <c r="G68" s="48">
        <v>3863</v>
      </c>
      <c r="H68" s="278">
        <v>4.0000000000000001E-3</v>
      </c>
      <c r="I68" s="48">
        <v>39631</v>
      </c>
      <c r="J68" s="278">
        <v>0.186</v>
      </c>
      <c r="K68" s="46">
        <v>16.600000000000001</v>
      </c>
      <c r="L68" s="46">
        <v>470</v>
      </c>
      <c r="M68" s="278">
        <v>0.122</v>
      </c>
      <c r="N68" s="46">
        <v>3</v>
      </c>
      <c r="O68" s="293"/>
    </row>
    <row r="69" spans="3:15" ht="15.75" thickBot="1" x14ac:dyDescent="0.3">
      <c r="C69" s="45" t="s">
        <v>883</v>
      </c>
      <c r="D69" s="48">
        <v>3509</v>
      </c>
      <c r="E69" s="46">
        <v>4</v>
      </c>
      <c r="F69" s="278">
        <v>0.75</v>
      </c>
      <c r="G69" s="48">
        <v>3512</v>
      </c>
      <c r="H69" s="278">
        <v>6.0000000000000001E-3</v>
      </c>
      <c r="I69" s="48">
        <v>33288</v>
      </c>
      <c r="J69" s="278">
        <v>0.14699999999999999</v>
      </c>
      <c r="K69" s="46">
        <v>16.600000000000001</v>
      </c>
      <c r="L69" s="46">
        <v>488</v>
      </c>
      <c r="M69" s="278">
        <v>0.13900000000000001</v>
      </c>
      <c r="N69" s="46">
        <v>3</v>
      </c>
      <c r="O69" s="293"/>
    </row>
    <row r="70" spans="3:15" ht="15.75" thickBot="1" x14ac:dyDescent="0.3">
      <c r="C70" s="45" t="s">
        <v>884</v>
      </c>
      <c r="D70" s="48">
        <v>10551</v>
      </c>
      <c r="E70" s="46">
        <v>28</v>
      </c>
      <c r="F70" s="278">
        <v>0.73499999999999999</v>
      </c>
      <c r="G70" s="48">
        <v>10571</v>
      </c>
      <c r="H70" s="278">
        <v>1.2999999999999999E-2</v>
      </c>
      <c r="I70" s="48">
        <v>112472</v>
      </c>
      <c r="J70" s="278">
        <v>0.17399999999999999</v>
      </c>
      <c r="K70" s="46">
        <v>15.2</v>
      </c>
      <c r="L70" s="48">
        <v>2890</v>
      </c>
      <c r="M70" s="278">
        <v>0.27300000000000002</v>
      </c>
      <c r="N70" s="46">
        <v>24</v>
      </c>
      <c r="O70" s="293"/>
    </row>
    <row r="71" spans="3:15" ht="15.75" thickBot="1" x14ac:dyDescent="0.3">
      <c r="C71" s="45" t="s">
        <v>885</v>
      </c>
      <c r="D71" s="48">
        <v>9344</v>
      </c>
      <c r="E71" s="46">
        <v>6</v>
      </c>
      <c r="F71" s="278">
        <v>0.74</v>
      </c>
      <c r="G71" s="48">
        <v>9348</v>
      </c>
      <c r="H71" s="278">
        <v>4.8000000000000001E-2</v>
      </c>
      <c r="I71" s="48">
        <v>64224</v>
      </c>
      <c r="J71" s="278">
        <v>0.24099999999999999</v>
      </c>
      <c r="K71" s="46">
        <v>18.600000000000001</v>
      </c>
      <c r="L71" s="48">
        <v>7879</v>
      </c>
      <c r="M71" s="278">
        <v>0.84299999999999997</v>
      </c>
      <c r="N71" s="46">
        <v>120</v>
      </c>
      <c r="O71" s="293"/>
    </row>
    <row r="72" spans="3:15" ht="15.75" thickBot="1" x14ac:dyDescent="0.3">
      <c r="C72" s="45" t="s">
        <v>886</v>
      </c>
      <c r="D72" s="46">
        <v>512</v>
      </c>
      <c r="E72" s="46">
        <v>0</v>
      </c>
      <c r="F72" s="278">
        <v>0</v>
      </c>
      <c r="G72" s="46">
        <v>512</v>
      </c>
      <c r="H72" s="278">
        <v>0.11700000000000001</v>
      </c>
      <c r="I72" s="48">
        <v>3308</v>
      </c>
      <c r="J72" s="278">
        <v>0.44700000000000001</v>
      </c>
      <c r="K72" s="46">
        <v>19.8</v>
      </c>
      <c r="L72" s="48">
        <v>1167</v>
      </c>
      <c r="M72" s="278">
        <v>2.2770000000000001</v>
      </c>
      <c r="N72" s="46">
        <v>27</v>
      </c>
      <c r="O72" s="293"/>
    </row>
    <row r="73" spans="3:15" ht="15.75" thickBot="1" x14ac:dyDescent="0.3">
      <c r="C73" s="49" t="s">
        <v>887</v>
      </c>
      <c r="D73" s="50">
        <v>2258</v>
      </c>
      <c r="E73" s="51">
        <v>0</v>
      </c>
      <c r="F73" s="279">
        <v>0.97399999999999998</v>
      </c>
      <c r="G73" s="50">
        <v>2258</v>
      </c>
      <c r="H73" s="279">
        <v>1</v>
      </c>
      <c r="I73" s="50">
        <v>12674</v>
      </c>
      <c r="J73" s="279">
        <v>0.43099999999999999</v>
      </c>
      <c r="K73" s="51">
        <v>18.3</v>
      </c>
      <c r="L73" s="51">
        <v>314</v>
      </c>
      <c r="M73" s="279">
        <v>0.13900000000000001</v>
      </c>
      <c r="N73" s="51">
        <v>948</v>
      </c>
      <c r="O73" s="339"/>
    </row>
    <row r="74" spans="3:15" ht="16.5" thickTop="1" thickBot="1" x14ac:dyDescent="0.3">
      <c r="C74" s="52" t="s">
        <v>518</v>
      </c>
      <c r="D74" s="53">
        <v>41226</v>
      </c>
      <c r="E74" s="54">
        <v>72</v>
      </c>
      <c r="F74" s="283">
        <v>0.74399999999999999</v>
      </c>
      <c r="G74" s="53">
        <v>41279</v>
      </c>
      <c r="H74" s="283">
        <v>7.0999999999999994E-2</v>
      </c>
      <c r="I74" s="53">
        <v>395421</v>
      </c>
      <c r="J74" s="283">
        <v>0.192</v>
      </c>
      <c r="K74" s="54">
        <v>16.7</v>
      </c>
      <c r="L74" s="53">
        <v>13626</v>
      </c>
      <c r="M74" s="283">
        <v>0.33</v>
      </c>
      <c r="N74" s="53">
        <v>1126</v>
      </c>
      <c r="O74" s="340">
        <v>-940</v>
      </c>
    </row>
    <row r="75" spans="3:15" ht="16.5" thickTop="1" thickBot="1" x14ac:dyDescent="0.3">
      <c r="C75" s="557" t="s">
        <v>901</v>
      </c>
      <c r="D75" s="557"/>
      <c r="E75" s="557"/>
      <c r="F75" s="557"/>
      <c r="G75" s="557"/>
      <c r="H75" s="557"/>
      <c r="I75" s="557"/>
      <c r="J75" s="557"/>
      <c r="K75" s="557"/>
      <c r="L75" s="557"/>
      <c r="M75" s="557"/>
      <c r="N75" s="557"/>
      <c r="O75" s="557"/>
    </row>
    <row r="76" spans="3:15" ht="16.5" thickTop="1" thickBot="1" x14ac:dyDescent="0.3">
      <c r="C76" s="45" t="s">
        <v>880</v>
      </c>
      <c r="D76" s="46">
        <v>8</v>
      </c>
      <c r="E76" s="46">
        <v>76</v>
      </c>
      <c r="F76" s="278">
        <v>1</v>
      </c>
      <c r="G76" s="46">
        <v>84</v>
      </c>
      <c r="H76" s="278">
        <v>1E-3</v>
      </c>
      <c r="I76" s="48">
        <v>22366</v>
      </c>
      <c r="J76" s="278">
        <v>0.498</v>
      </c>
      <c r="K76" s="331">
        <v>2</v>
      </c>
      <c r="L76" s="46">
        <v>3</v>
      </c>
      <c r="M76" s="278">
        <v>3.7999999999999999E-2</v>
      </c>
      <c r="N76" s="46">
        <v>0</v>
      </c>
      <c r="O76" s="175"/>
    </row>
    <row r="77" spans="3:15" ht="15.75" thickBot="1" x14ac:dyDescent="0.3">
      <c r="C77" s="45" t="s">
        <v>881</v>
      </c>
      <c r="D77" s="46">
        <v>151</v>
      </c>
      <c r="E77" s="48">
        <v>1133</v>
      </c>
      <c r="F77" s="278">
        <v>1</v>
      </c>
      <c r="G77" s="48">
        <v>1284</v>
      </c>
      <c r="H77" s="278">
        <v>2E-3</v>
      </c>
      <c r="I77" s="48">
        <v>362153</v>
      </c>
      <c r="J77" s="278">
        <v>0.498</v>
      </c>
      <c r="K77" s="331">
        <v>2.2000000000000002</v>
      </c>
      <c r="L77" s="46">
        <v>70</v>
      </c>
      <c r="M77" s="278">
        <v>5.3999999999999999E-2</v>
      </c>
      <c r="N77" s="46">
        <v>1</v>
      </c>
      <c r="O77" s="293"/>
    </row>
    <row r="78" spans="3:15" ht="15.75" thickBot="1" x14ac:dyDescent="0.3">
      <c r="C78" s="45" t="s">
        <v>882</v>
      </c>
      <c r="D78" s="46">
        <v>10</v>
      </c>
      <c r="E78" s="46">
        <v>89</v>
      </c>
      <c r="F78" s="278">
        <v>1</v>
      </c>
      <c r="G78" s="46">
        <v>99</v>
      </c>
      <c r="H78" s="278">
        <v>3.0000000000000001E-3</v>
      </c>
      <c r="I78" s="48">
        <v>31436</v>
      </c>
      <c r="J78" s="278">
        <v>0.498</v>
      </c>
      <c r="K78" s="331">
        <v>2.2000000000000002</v>
      </c>
      <c r="L78" s="46">
        <v>9</v>
      </c>
      <c r="M78" s="278">
        <v>8.7999999999999995E-2</v>
      </c>
      <c r="N78" s="46">
        <v>0</v>
      </c>
      <c r="O78" s="293"/>
    </row>
    <row r="79" spans="3:15" ht="15.75" thickBot="1" x14ac:dyDescent="0.3">
      <c r="C79" s="45" t="s">
        <v>883</v>
      </c>
      <c r="D79" s="46">
        <v>95</v>
      </c>
      <c r="E79" s="46">
        <v>451</v>
      </c>
      <c r="F79" s="278">
        <v>1</v>
      </c>
      <c r="G79" s="46">
        <v>546</v>
      </c>
      <c r="H79" s="278">
        <v>6.0000000000000001E-3</v>
      </c>
      <c r="I79" s="48">
        <v>204190</v>
      </c>
      <c r="J79" s="278">
        <v>0.498</v>
      </c>
      <c r="K79" s="331">
        <v>2.2000000000000002</v>
      </c>
      <c r="L79" s="46">
        <v>74</v>
      </c>
      <c r="M79" s="278">
        <v>0.13500000000000001</v>
      </c>
      <c r="N79" s="46">
        <v>2</v>
      </c>
      <c r="O79" s="293"/>
    </row>
    <row r="80" spans="3:15" ht="15.75" thickBot="1" x14ac:dyDescent="0.3">
      <c r="C80" s="45" t="s">
        <v>884</v>
      </c>
      <c r="D80" s="46">
        <v>281</v>
      </c>
      <c r="E80" s="48">
        <v>1718</v>
      </c>
      <c r="F80" s="278">
        <v>1</v>
      </c>
      <c r="G80" s="48">
        <v>1999</v>
      </c>
      <c r="H80" s="278">
        <v>1.7000000000000001E-2</v>
      </c>
      <c r="I80" s="48">
        <v>1061790</v>
      </c>
      <c r="J80" s="278">
        <v>0.498</v>
      </c>
      <c r="K80" s="331">
        <v>2.6</v>
      </c>
      <c r="L80" s="46">
        <v>595</v>
      </c>
      <c r="M80" s="278">
        <v>0.29799999999999999</v>
      </c>
      <c r="N80" s="46">
        <v>17</v>
      </c>
      <c r="O80" s="293"/>
    </row>
    <row r="81" spans="3:15" ht="15.75" thickBot="1" x14ac:dyDescent="0.3">
      <c r="C81" s="45" t="s">
        <v>885</v>
      </c>
      <c r="D81" s="46">
        <v>204</v>
      </c>
      <c r="E81" s="46">
        <v>341</v>
      </c>
      <c r="F81" s="278">
        <v>1</v>
      </c>
      <c r="G81" s="46">
        <v>545</v>
      </c>
      <c r="H81" s="278">
        <v>4.2000000000000003E-2</v>
      </c>
      <c r="I81" s="48">
        <v>346603</v>
      </c>
      <c r="J81" s="278">
        <v>0.498</v>
      </c>
      <c r="K81" s="331">
        <v>2.2999999999999998</v>
      </c>
      <c r="L81" s="46">
        <v>303</v>
      </c>
      <c r="M81" s="278">
        <v>0.55700000000000005</v>
      </c>
      <c r="N81" s="46">
        <v>11</v>
      </c>
      <c r="O81" s="293"/>
    </row>
    <row r="82" spans="3:15" ht="15.75" thickBot="1" x14ac:dyDescent="0.3">
      <c r="C82" s="45" t="s">
        <v>886</v>
      </c>
      <c r="D82" s="46">
        <v>35</v>
      </c>
      <c r="E82" s="46">
        <v>20</v>
      </c>
      <c r="F82" s="278">
        <v>1</v>
      </c>
      <c r="G82" s="46">
        <v>55</v>
      </c>
      <c r="H82" s="278">
        <v>0.18099999999999999</v>
      </c>
      <c r="I82" s="48">
        <v>57403</v>
      </c>
      <c r="J82" s="278">
        <v>0.498</v>
      </c>
      <c r="K82" s="331">
        <v>2.2000000000000002</v>
      </c>
      <c r="L82" s="46">
        <v>73</v>
      </c>
      <c r="M82" s="278">
        <v>1.323</v>
      </c>
      <c r="N82" s="46">
        <v>5</v>
      </c>
      <c r="O82" s="293"/>
    </row>
    <row r="83" spans="3:15" ht="15.75" thickBot="1" x14ac:dyDescent="0.3">
      <c r="C83" s="49" t="s">
        <v>887</v>
      </c>
      <c r="D83" s="51">
        <v>16</v>
      </c>
      <c r="E83" s="51">
        <v>0</v>
      </c>
      <c r="F83" s="279">
        <v>1</v>
      </c>
      <c r="G83" s="51">
        <v>16</v>
      </c>
      <c r="H83" s="279">
        <v>1</v>
      </c>
      <c r="I83" s="50">
        <v>17983</v>
      </c>
      <c r="J83" s="279">
        <v>0.63600000000000001</v>
      </c>
      <c r="K83" s="342">
        <v>1.9</v>
      </c>
      <c r="L83" s="51">
        <v>1</v>
      </c>
      <c r="M83" s="279">
        <v>8.5999999999999993E-2</v>
      </c>
      <c r="N83" s="51">
        <v>10</v>
      </c>
      <c r="O83" s="339"/>
    </row>
    <row r="84" spans="3:15" ht="16.5" thickTop="1" thickBot="1" x14ac:dyDescent="0.3">
      <c r="C84" s="52" t="s">
        <v>518</v>
      </c>
      <c r="D84" s="54">
        <v>801</v>
      </c>
      <c r="E84" s="53">
        <v>3827</v>
      </c>
      <c r="F84" s="283">
        <v>1</v>
      </c>
      <c r="G84" s="53">
        <v>4628</v>
      </c>
      <c r="H84" s="283">
        <v>1.9E-2</v>
      </c>
      <c r="I84" s="53">
        <v>2103924</v>
      </c>
      <c r="J84" s="283">
        <v>0.498</v>
      </c>
      <c r="K84" s="343">
        <v>2.4</v>
      </c>
      <c r="L84" s="53">
        <v>1128</v>
      </c>
      <c r="M84" s="283">
        <v>0.24399999999999999</v>
      </c>
      <c r="N84" s="54">
        <v>46</v>
      </c>
      <c r="O84" s="340">
        <v>-47</v>
      </c>
    </row>
    <row r="85" spans="3:15" ht="16.5" thickTop="1" thickBot="1" x14ac:dyDescent="0.3">
      <c r="C85" s="557" t="s">
        <v>902</v>
      </c>
      <c r="D85" s="557"/>
      <c r="E85" s="557"/>
      <c r="F85" s="557"/>
      <c r="G85" s="557"/>
      <c r="H85" s="557"/>
      <c r="I85" s="557"/>
      <c r="J85" s="557"/>
      <c r="K85" s="557"/>
      <c r="L85" s="557"/>
      <c r="M85" s="557"/>
      <c r="N85" s="557"/>
      <c r="O85" s="557"/>
    </row>
    <row r="86" spans="3:15" ht="16.5" thickTop="1" thickBot="1" x14ac:dyDescent="0.3">
      <c r="C86" s="45" t="s">
        <v>880</v>
      </c>
      <c r="D86" s="46">
        <v>20</v>
      </c>
      <c r="E86" s="46">
        <v>35</v>
      </c>
      <c r="F86" s="278">
        <v>0.24299999999999999</v>
      </c>
      <c r="G86" s="46">
        <v>28</v>
      </c>
      <c r="H86" s="278">
        <v>1E-3</v>
      </c>
      <c r="I86" s="48">
        <v>1362</v>
      </c>
      <c r="J86" s="278">
        <v>0.47799999999999998</v>
      </c>
      <c r="K86" s="331">
        <v>0.1</v>
      </c>
      <c r="L86" s="46">
        <v>3</v>
      </c>
      <c r="M86" s="278">
        <v>0.10199999999999999</v>
      </c>
      <c r="N86" s="46">
        <v>0</v>
      </c>
      <c r="O86" s="175"/>
    </row>
    <row r="87" spans="3:15" ht="15.75" thickBot="1" x14ac:dyDescent="0.3">
      <c r="C87" s="45" t="s">
        <v>881</v>
      </c>
      <c r="D87" s="46">
        <v>29</v>
      </c>
      <c r="E87" s="46">
        <v>6</v>
      </c>
      <c r="F87" s="278">
        <v>0.96799999999999997</v>
      </c>
      <c r="G87" s="46">
        <v>34</v>
      </c>
      <c r="H87" s="278">
        <v>2E-3</v>
      </c>
      <c r="I87" s="48">
        <v>1823</v>
      </c>
      <c r="J87" s="278">
        <v>0.41</v>
      </c>
      <c r="K87" s="331">
        <v>4</v>
      </c>
      <c r="L87" s="46">
        <v>5</v>
      </c>
      <c r="M87" s="278">
        <v>0.14599999999999999</v>
      </c>
      <c r="N87" s="46">
        <v>0</v>
      </c>
      <c r="O87" s="293"/>
    </row>
    <row r="88" spans="3:15" ht="15.75" thickBot="1" x14ac:dyDescent="0.3">
      <c r="C88" s="45" t="s">
        <v>882</v>
      </c>
      <c r="D88" s="46">
        <v>398</v>
      </c>
      <c r="E88" s="46">
        <v>44</v>
      </c>
      <c r="F88" s="278">
        <v>0.56499999999999995</v>
      </c>
      <c r="G88" s="46">
        <v>419</v>
      </c>
      <c r="H88" s="278">
        <v>4.0000000000000001E-3</v>
      </c>
      <c r="I88" s="48">
        <v>49673</v>
      </c>
      <c r="J88" s="278">
        <v>0.45800000000000002</v>
      </c>
      <c r="K88" s="331">
        <v>3.4</v>
      </c>
      <c r="L88" s="46">
        <v>120</v>
      </c>
      <c r="M88" s="278">
        <v>0.28799999999999998</v>
      </c>
      <c r="N88" s="46">
        <v>1</v>
      </c>
      <c r="O88" s="293"/>
    </row>
    <row r="89" spans="3:15" ht="15.75" thickBot="1" x14ac:dyDescent="0.3">
      <c r="C89" s="45" t="s">
        <v>883</v>
      </c>
      <c r="D89" s="46">
        <v>169</v>
      </c>
      <c r="E89" s="46">
        <v>4</v>
      </c>
      <c r="F89" s="278">
        <v>0.219</v>
      </c>
      <c r="G89" s="46">
        <v>167</v>
      </c>
      <c r="H89" s="278">
        <v>6.0000000000000001E-3</v>
      </c>
      <c r="I89" s="48">
        <v>22261</v>
      </c>
      <c r="J89" s="278">
        <v>0.45500000000000002</v>
      </c>
      <c r="K89" s="331">
        <v>3.4</v>
      </c>
      <c r="L89" s="46">
        <v>54</v>
      </c>
      <c r="M89" s="278">
        <v>0.32600000000000001</v>
      </c>
      <c r="N89" s="46">
        <v>0</v>
      </c>
      <c r="O89" s="293"/>
    </row>
    <row r="90" spans="3:15" ht="15.75" thickBot="1" x14ac:dyDescent="0.3">
      <c r="C90" s="45" t="s">
        <v>884</v>
      </c>
      <c r="D90" s="48">
        <v>2382</v>
      </c>
      <c r="E90" s="46">
        <v>184</v>
      </c>
      <c r="F90" s="278">
        <v>0.74299999999999999</v>
      </c>
      <c r="G90" s="48">
        <v>2485</v>
      </c>
      <c r="H90" s="278">
        <v>1.2999999999999999E-2</v>
      </c>
      <c r="I90" s="48">
        <v>179831</v>
      </c>
      <c r="J90" s="278">
        <v>0.45600000000000002</v>
      </c>
      <c r="K90" s="331">
        <v>4.8</v>
      </c>
      <c r="L90" s="48">
        <v>1253</v>
      </c>
      <c r="M90" s="278">
        <v>0.504</v>
      </c>
      <c r="N90" s="46">
        <v>15</v>
      </c>
      <c r="O90" s="293"/>
    </row>
    <row r="91" spans="3:15" ht="15.75" thickBot="1" x14ac:dyDescent="0.3">
      <c r="C91" s="45" t="s">
        <v>885</v>
      </c>
      <c r="D91" s="48">
        <v>2678</v>
      </c>
      <c r="E91" s="46">
        <v>464</v>
      </c>
      <c r="F91" s="278">
        <v>0.65500000000000003</v>
      </c>
      <c r="G91" s="48">
        <v>2826</v>
      </c>
      <c r="H91" s="278">
        <v>4.5999999999999999E-2</v>
      </c>
      <c r="I91" s="48">
        <v>242961</v>
      </c>
      <c r="J91" s="278">
        <v>0.46100000000000002</v>
      </c>
      <c r="K91" s="331">
        <v>3.8</v>
      </c>
      <c r="L91" s="48">
        <v>1838</v>
      </c>
      <c r="M91" s="278">
        <v>0.65</v>
      </c>
      <c r="N91" s="46">
        <v>60</v>
      </c>
      <c r="O91" s="293"/>
    </row>
    <row r="92" spans="3:15" ht="15.75" thickBot="1" x14ac:dyDescent="0.3">
      <c r="C92" s="45" t="s">
        <v>886</v>
      </c>
      <c r="D92" s="46">
        <v>260</v>
      </c>
      <c r="E92" s="46">
        <v>8</v>
      </c>
      <c r="F92" s="278">
        <v>0.75700000000000001</v>
      </c>
      <c r="G92" s="46">
        <v>246</v>
      </c>
      <c r="H92" s="278">
        <v>0.127</v>
      </c>
      <c r="I92" s="48">
        <v>158183</v>
      </c>
      <c r="J92" s="278">
        <v>0.48199999999999998</v>
      </c>
      <c r="K92" s="331">
        <v>4</v>
      </c>
      <c r="L92" s="46">
        <v>208</v>
      </c>
      <c r="M92" s="278">
        <v>0.84799999999999998</v>
      </c>
      <c r="N92" s="46">
        <v>15</v>
      </c>
      <c r="O92" s="293"/>
    </row>
    <row r="93" spans="3:15" ht="15.75" thickBot="1" x14ac:dyDescent="0.3">
      <c r="C93" s="49" t="s">
        <v>887</v>
      </c>
      <c r="D93" s="51">
        <v>222</v>
      </c>
      <c r="E93" s="51">
        <v>31</v>
      </c>
      <c r="F93" s="279">
        <v>0.754</v>
      </c>
      <c r="G93" s="51">
        <v>241</v>
      </c>
      <c r="H93" s="279">
        <v>1</v>
      </c>
      <c r="I93" s="50">
        <v>173659</v>
      </c>
      <c r="J93" s="279">
        <v>0.61499999999999999</v>
      </c>
      <c r="K93" s="342">
        <v>2.9</v>
      </c>
      <c r="L93" s="51">
        <v>73</v>
      </c>
      <c r="M93" s="279">
        <v>0.30299999999999999</v>
      </c>
      <c r="N93" s="51">
        <v>142</v>
      </c>
      <c r="O93" s="339"/>
    </row>
    <row r="94" spans="3:15" ht="16.5" thickTop="1" thickBot="1" x14ac:dyDescent="0.3">
      <c r="C94" s="52" t="s">
        <v>518</v>
      </c>
      <c r="D94" s="53">
        <v>6159</v>
      </c>
      <c r="E94" s="54">
        <v>775</v>
      </c>
      <c r="F94" s="283">
        <v>0.65700000000000003</v>
      </c>
      <c r="G94" s="53">
        <v>6445</v>
      </c>
      <c r="H94" s="283">
        <v>6.8000000000000005E-2</v>
      </c>
      <c r="I94" s="53">
        <v>829753</v>
      </c>
      <c r="J94" s="283">
        <v>0.46500000000000002</v>
      </c>
      <c r="K94" s="343">
        <v>4.0999999999999996</v>
      </c>
      <c r="L94" s="53">
        <v>3555</v>
      </c>
      <c r="M94" s="283">
        <v>0.55200000000000005</v>
      </c>
      <c r="N94" s="54">
        <v>234</v>
      </c>
      <c r="O94" s="340">
        <v>-275</v>
      </c>
    </row>
    <row r="95" spans="3:15" ht="15.75" thickTop="1" x14ac:dyDescent="0.25"/>
  </sheetData>
  <mergeCells count="22">
    <mergeCell ref="I4:I5"/>
    <mergeCell ref="C85:O85"/>
    <mergeCell ref="C75:O75"/>
    <mergeCell ref="C66:O66"/>
    <mergeCell ref="C56:O56"/>
    <mergeCell ref="C46:O46"/>
    <mergeCell ref="C36:O36"/>
    <mergeCell ref="C26:O26"/>
    <mergeCell ref="L4:L5"/>
    <mergeCell ref="N4:N5"/>
    <mergeCell ref="O4:O5"/>
    <mergeCell ref="C6:O6"/>
    <mergeCell ref="C16:O16"/>
    <mergeCell ref="H4:H5"/>
    <mergeCell ref="J4:J5"/>
    <mergeCell ref="K4:K5"/>
    <mergeCell ref="M4:M5"/>
    <mergeCell ref="C4:C5"/>
    <mergeCell ref="D4:D5"/>
    <mergeCell ref="E4:E5"/>
    <mergeCell ref="F4:F5"/>
    <mergeCell ref="G4:G5"/>
  </mergeCells>
  <hyperlinks>
    <hyperlink ref="A1" location="'ÍNDICE TABLAS'!A1" display="ÍNDICE TABLAS"/>
  </hyperlinks>
  <pageMargins left="0.7" right="0.7" top="0.75" bottom="0.75" header="0.3" footer="0.3"/>
  <drawing r:id="rId1"/>
</worksheet>
</file>

<file path=xl/worksheets/sheet3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4"/>
  <sheetViews>
    <sheetView showGridLines="0" workbookViewId="0"/>
  </sheetViews>
  <sheetFormatPr baseColWidth="10" defaultRowHeight="15" x14ac:dyDescent="0.25"/>
  <cols>
    <col min="1" max="1" width="15.85546875" customWidth="1"/>
    <col min="2" max="2" width="2.5703125" customWidth="1"/>
    <col min="4" max="4" width="19.42578125" customWidth="1"/>
  </cols>
  <sheetData>
    <row r="1" spans="1:14" ht="18" x14ac:dyDescent="0.25">
      <c r="A1" s="525" t="s">
        <v>0</v>
      </c>
      <c r="D1" s="11"/>
    </row>
    <row r="2" spans="1:14" s="42" customFormat="1" ht="37.5" x14ac:dyDescent="0.5">
      <c r="A2" s="40" t="s">
        <v>903</v>
      </c>
      <c r="B2" s="40" t="s">
        <v>221</v>
      </c>
      <c r="C2" s="532" t="s">
        <v>101</v>
      </c>
      <c r="D2" s="532"/>
      <c r="E2" s="532"/>
      <c r="F2" s="532"/>
      <c r="G2" s="532"/>
      <c r="H2" s="532"/>
      <c r="I2" s="532"/>
      <c r="J2" s="532"/>
      <c r="K2" s="532"/>
      <c r="L2" s="532"/>
      <c r="M2" s="532"/>
      <c r="N2" s="532"/>
    </row>
    <row r="3" spans="1:14" ht="27.95" customHeight="1" x14ac:dyDescent="0.25">
      <c r="C3" s="532"/>
      <c r="D3" s="532"/>
      <c r="E3" s="532"/>
      <c r="F3" s="532"/>
      <c r="G3" s="532"/>
      <c r="H3" s="532"/>
      <c r="I3" s="532"/>
      <c r="J3" s="532"/>
      <c r="K3" s="532"/>
      <c r="L3" s="532"/>
      <c r="M3" s="532"/>
      <c r="N3" s="532"/>
    </row>
    <row r="4" spans="1:14" ht="18.75" thickBot="1" x14ac:dyDescent="0.3">
      <c r="C4" s="634" t="s">
        <v>904</v>
      </c>
      <c r="D4" s="634"/>
      <c r="E4" s="634"/>
      <c r="F4" s="634"/>
      <c r="G4" s="634"/>
      <c r="H4" s="634"/>
      <c r="I4" s="634"/>
      <c r="J4" s="634"/>
    </row>
    <row r="5" spans="1:14" ht="31.5" thickTop="1" thickBot="1" x14ac:dyDescent="0.3">
      <c r="C5" s="290" t="s">
        <v>905</v>
      </c>
      <c r="D5" s="285" t="s">
        <v>906</v>
      </c>
      <c r="E5" s="285" t="s">
        <v>798</v>
      </c>
      <c r="F5" s="285" t="s">
        <v>799</v>
      </c>
      <c r="G5" s="285" t="s">
        <v>907</v>
      </c>
      <c r="H5" s="285" t="s">
        <v>908</v>
      </c>
      <c r="I5" s="285" t="s">
        <v>800</v>
      </c>
      <c r="J5" s="285" t="s">
        <v>909</v>
      </c>
    </row>
    <row r="6" spans="1:14" ht="16.5" thickTop="1" thickBot="1" x14ac:dyDescent="0.3">
      <c r="C6" s="635" t="s">
        <v>910</v>
      </c>
      <c r="D6" s="47" t="s">
        <v>911</v>
      </c>
      <c r="E6" s="46">
        <v>119</v>
      </c>
      <c r="F6" s="46">
        <v>39</v>
      </c>
      <c r="G6" s="344">
        <v>0.5</v>
      </c>
      <c r="H6" s="46">
        <v>157</v>
      </c>
      <c r="I6" s="46">
        <v>78</v>
      </c>
      <c r="J6" s="46">
        <v>0</v>
      </c>
    </row>
    <row r="7" spans="1:14" ht="30.75" thickBot="1" x14ac:dyDescent="0.3">
      <c r="C7" s="636"/>
      <c r="D7" s="47" t="s">
        <v>912</v>
      </c>
      <c r="E7" s="48">
        <v>1123</v>
      </c>
      <c r="F7" s="46">
        <v>92</v>
      </c>
      <c r="G7" s="344">
        <v>0.7</v>
      </c>
      <c r="H7" s="48">
        <v>1208</v>
      </c>
      <c r="I7" s="46">
        <v>846</v>
      </c>
      <c r="J7" s="46">
        <v>5</v>
      </c>
    </row>
    <row r="8" spans="1:14" ht="15.75" thickBot="1" x14ac:dyDescent="0.3">
      <c r="C8" s="345" t="s">
        <v>913</v>
      </c>
      <c r="D8" s="47" t="s">
        <v>911</v>
      </c>
      <c r="E8" s="46">
        <v>64</v>
      </c>
      <c r="F8" s="46">
        <v>4</v>
      </c>
      <c r="G8" s="344">
        <v>0.7</v>
      </c>
      <c r="H8" s="46">
        <v>67</v>
      </c>
      <c r="I8" s="46">
        <v>47</v>
      </c>
      <c r="J8" s="46">
        <v>0</v>
      </c>
    </row>
    <row r="9" spans="1:14" ht="30.75" thickBot="1" x14ac:dyDescent="0.3">
      <c r="C9" s="346"/>
      <c r="D9" s="47" t="s">
        <v>912</v>
      </c>
      <c r="E9" s="48">
        <v>2130</v>
      </c>
      <c r="F9" s="46">
        <v>167</v>
      </c>
      <c r="G9" s="344">
        <v>0.9</v>
      </c>
      <c r="H9" s="48">
        <v>2255</v>
      </c>
      <c r="I9" s="48">
        <v>2029</v>
      </c>
      <c r="J9" s="46">
        <v>18</v>
      </c>
    </row>
    <row r="10" spans="1:14" ht="15.75" thickBot="1" x14ac:dyDescent="0.3">
      <c r="C10" s="186" t="s">
        <v>914</v>
      </c>
      <c r="D10" s="47" t="s">
        <v>911</v>
      </c>
      <c r="E10" s="46">
        <v>4</v>
      </c>
      <c r="F10" s="46">
        <v>1</v>
      </c>
      <c r="G10" s="344">
        <v>1.1499999999999999</v>
      </c>
      <c r="H10" s="46">
        <v>5</v>
      </c>
      <c r="I10" s="46">
        <v>6</v>
      </c>
      <c r="J10" s="46">
        <v>0</v>
      </c>
    </row>
    <row r="11" spans="1:14" ht="30.75" thickBot="1" x14ac:dyDescent="0.3">
      <c r="C11" s="346"/>
      <c r="D11" s="47" t="s">
        <v>912</v>
      </c>
      <c r="E11" s="46">
        <v>338</v>
      </c>
      <c r="F11" s="46">
        <v>20</v>
      </c>
      <c r="G11" s="344">
        <v>1.1499999999999999</v>
      </c>
      <c r="H11" s="46">
        <v>357</v>
      </c>
      <c r="I11" s="46">
        <v>411</v>
      </c>
      <c r="J11" s="46">
        <v>10</v>
      </c>
    </row>
    <row r="12" spans="1:14" ht="15.75" thickBot="1" x14ac:dyDescent="0.3">
      <c r="C12" s="186" t="s">
        <v>915</v>
      </c>
      <c r="D12" s="47" t="s">
        <v>911</v>
      </c>
      <c r="E12" s="46">
        <v>12</v>
      </c>
      <c r="F12" s="46">
        <v>0</v>
      </c>
      <c r="G12" s="344">
        <v>2.5</v>
      </c>
      <c r="H12" s="46">
        <v>12</v>
      </c>
      <c r="I12" s="46">
        <v>29</v>
      </c>
      <c r="J12" s="46">
        <v>1</v>
      </c>
    </row>
    <row r="13" spans="1:14" ht="30.75" thickBot="1" x14ac:dyDescent="0.3">
      <c r="C13" s="346"/>
      <c r="D13" s="47" t="s">
        <v>912</v>
      </c>
      <c r="E13" s="46">
        <v>79</v>
      </c>
      <c r="F13" s="46">
        <v>6</v>
      </c>
      <c r="G13" s="344">
        <v>2.5</v>
      </c>
      <c r="H13" s="46">
        <v>85</v>
      </c>
      <c r="I13" s="46">
        <v>213</v>
      </c>
      <c r="J13" s="46">
        <v>7</v>
      </c>
    </row>
    <row r="14" spans="1:14" ht="15.75" thickBot="1" x14ac:dyDescent="0.3">
      <c r="C14" s="186" t="s">
        <v>916</v>
      </c>
      <c r="D14" s="47" t="s">
        <v>911</v>
      </c>
      <c r="E14" s="46">
        <v>158</v>
      </c>
      <c r="F14" s="46">
        <v>2</v>
      </c>
      <c r="G14" s="347" t="s">
        <v>221</v>
      </c>
      <c r="H14" s="46">
        <v>160</v>
      </c>
      <c r="I14" s="46">
        <v>0</v>
      </c>
      <c r="J14" s="46">
        <v>80</v>
      </c>
    </row>
    <row r="15" spans="1:14" ht="30.75" thickBot="1" x14ac:dyDescent="0.3">
      <c r="C15" s="186"/>
      <c r="D15" s="187" t="s">
        <v>912</v>
      </c>
      <c r="E15" s="51">
        <v>468</v>
      </c>
      <c r="F15" s="51">
        <v>106</v>
      </c>
      <c r="G15" s="348" t="s">
        <v>221</v>
      </c>
      <c r="H15" s="51">
        <v>565</v>
      </c>
      <c r="I15" s="51">
        <v>0</v>
      </c>
      <c r="J15" s="51">
        <v>282</v>
      </c>
    </row>
    <row r="16" spans="1:14" ht="16.5" thickTop="1" thickBot="1" x14ac:dyDescent="0.3">
      <c r="C16" s="630" t="s">
        <v>518</v>
      </c>
      <c r="D16" s="349" t="s">
        <v>911</v>
      </c>
      <c r="E16" s="350">
        <v>357</v>
      </c>
      <c r="F16" s="350">
        <v>45</v>
      </c>
      <c r="G16" s="351"/>
      <c r="H16" s="350">
        <v>400</v>
      </c>
      <c r="I16" s="350">
        <v>160</v>
      </c>
      <c r="J16" s="350">
        <v>81</v>
      </c>
    </row>
    <row r="17" spans="3:10" ht="30.75" thickBot="1" x14ac:dyDescent="0.3">
      <c r="C17" s="631"/>
      <c r="D17" s="58" t="s">
        <v>912</v>
      </c>
      <c r="E17" s="56">
        <v>4137</v>
      </c>
      <c r="F17" s="57">
        <v>391</v>
      </c>
      <c r="G17" s="285"/>
      <c r="H17" s="56">
        <v>4470</v>
      </c>
      <c r="I17" s="56">
        <v>3498</v>
      </c>
      <c r="J17" s="57">
        <v>322</v>
      </c>
    </row>
    <row r="18" spans="3:10" ht="19.5" thickTop="1" thickBot="1" x14ac:dyDescent="0.3">
      <c r="C18" s="637" t="s">
        <v>917</v>
      </c>
      <c r="D18" s="637"/>
      <c r="E18" s="637"/>
      <c r="F18" s="637"/>
      <c r="G18" s="637"/>
      <c r="H18" s="637"/>
      <c r="I18" s="637"/>
      <c r="J18" s="637"/>
    </row>
    <row r="19" spans="3:10" ht="46.5" thickTop="1" thickBot="1" x14ac:dyDescent="0.3">
      <c r="C19" s="290" t="s">
        <v>918</v>
      </c>
      <c r="D19" s="285"/>
      <c r="E19" s="285" t="s">
        <v>798</v>
      </c>
      <c r="F19" s="285" t="s">
        <v>799</v>
      </c>
      <c r="G19" s="285" t="s">
        <v>907</v>
      </c>
      <c r="H19" s="285" t="s">
        <v>908</v>
      </c>
      <c r="I19" s="285" t="s">
        <v>800</v>
      </c>
      <c r="J19" s="285" t="s">
        <v>919</v>
      </c>
    </row>
    <row r="20" spans="3:10" ht="16.5" thickTop="1" thickBot="1" x14ac:dyDescent="0.3">
      <c r="C20" s="638" t="s">
        <v>920</v>
      </c>
      <c r="D20" s="639"/>
      <c r="E20" s="46">
        <v>80</v>
      </c>
      <c r="F20" s="46">
        <v>0</v>
      </c>
      <c r="G20" s="344">
        <v>1.9</v>
      </c>
      <c r="H20" s="46">
        <v>80</v>
      </c>
      <c r="I20" s="46">
        <v>151</v>
      </c>
      <c r="J20" s="46">
        <v>12</v>
      </c>
    </row>
    <row r="21" spans="3:10" ht="15.75" thickBot="1" x14ac:dyDescent="0.3">
      <c r="C21" s="640" t="s">
        <v>921</v>
      </c>
      <c r="D21" s="641"/>
      <c r="E21" s="46">
        <v>0</v>
      </c>
      <c r="F21" s="46">
        <v>0</v>
      </c>
      <c r="G21" s="344">
        <v>2.9</v>
      </c>
      <c r="H21" s="46">
        <v>0</v>
      </c>
      <c r="I21" s="46">
        <v>0</v>
      </c>
      <c r="J21" s="46">
        <v>0</v>
      </c>
    </row>
    <row r="22" spans="3:10" ht="15.75" thickBot="1" x14ac:dyDescent="0.3">
      <c r="C22" s="632" t="s">
        <v>922</v>
      </c>
      <c r="D22" s="633"/>
      <c r="E22" s="51">
        <v>2</v>
      </c>
      <c r="F22" s="51">
        <v>0</v>
      </c>
      <c r="G22" s="352">
        <v>3.7</v>
      </c>
      <c r="H22" s="51">
        <v>2</v>
      </c>
      <c r="I22" s="51">
        <v>6</v>
      </c>
      <c r="J22" s="51">
        <v>0</v>
      </c>
    </row>
    <row r="23" spans="3:10" ht="16.5" thickTop="1" thickBot="1" x14ac:dyDescent="0.3">
      <c r="C23" s="626" t="s">
        <v>518</v>
      </c>
      <c r="D23" s="628"/>
      <c r="E23" s="54">
        <v>81</v>
      </c>
      <c r="F23" s="54">
        <v>0</v>
      </c>
      <c r="G23" s="65" t="s">
        <v>221</v>
      </c>
      <c r="H23" s="54">
        <v>81</v>
      </c>
      <c r="I23" s="54">
        <v>157</v>
      </c>
      <c r="J23" s="54">
        <v>13</v>
      </c>
    </row>
    <row r="24" spans="3:10" ht="15.75" thickTop="1" x14ac:dyDescent="0.25"/>
  </sheetData>
  <mergeCells count="9">
    <mergeCell ref="C22:D22"/>
    <mergeCell ref="C23:D23"/>
    <mergeCell ref="C2:N3"/>
    <mergeCell ref="C4:J4"/>
    <mergeCell ref="C6:C7"/>
    <mergeCell ref="C16:C17"/>
    <mergeCell ref="C18:J18"/>
    <mergeCell ref="C20:D20"/>
    <mergeCell ref="C21:D21"/>
  </mergeCells>
  <hyperlinks>
    <hyperlink ref="A1" location="'ÍNDICE TABLAS'!A1" display="ÍNDICE TABLAS"/>
  </hyperlinks>
  <pageMargins left="0.7" right="0.7" top="0.75" bottom="0.75" header="0.3" footer="0.3"/>
  <drawing r:id="rId1"/>
</worksheet>
</file>

<file path=xl/worksheets/sheet3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4"/>
  <sheetViews>
    <sheetView showGridLines="0" workbookViewId="0"/>
  </sheetViews>
  <sheetFormatPr baseColWidth="10" defaultRowHeight="15" x14ac:dyDescent="0.25"/>
  <cols>
    <col min="1" max="1" width="15.85546875" customWidth="1"/>
    <col min="2" max="2" width="2.5703125" customWidth="1"/>
    <col min="3" max="3" width="34" bestFit="1" customWidth="1"/>
  </cols>
  <sheetData>
    <row r="1" spans="1:5" ht="18" x14ac:dyDescent="0.25">
      <c r="A1" s="525" t="s">
        <v>0</v>
      </c>
      <c r="D1" s="11"/>
    </row>
    <row r="2" spans="1:5" s="42" customFormat="1" ht="37.5" x14ac:dyDescent="0.5">
      <c r="A2" s="40" t="s">
        <v>923</v>
      </c>
      <c r="B2" s="40" t="s">
        <v>221</v>
      </c>
      <c r="C2" s="40" t="s">
        <v>104</v>
      </c>
      <c r="D2" s="41"/>
    </row>
    <row r="3" spans="1:5" ht="15.75" thickBot="1" x14ac:dyDescent="0.3">
      <c r="D3" s="11"/>
    </row>
    <row r="4" spans="1:5" ht="31.5" thickTop="1" thickBot="1" x14ac:dyDescent="0.35">
      <c r="C4" s="221" t="s">
        <v>222</v>
      </c>
      <c r="D4" s="181" t="s">
        <v>924</v>
      </c>
      <c r="E4" s="181" t="s">
        <v>925</v>
      </c>
    </row>
    <row r="5" spans="1:5" ht="16.5" thickTop="1" thickBot="1" x14ac:dyDescent="0.3">
      <c r="C5" s="353" t="s">
        <v>926</v>
      </c>
      <c r="D5" s="174">
        <v>38911</v>
      </c>
      <c r="E5" s="174">
        <v>3113</v>
      </c>
    </row>
    <row r="6" spans="1:5" ht="16.5" thickTop="1" thickBot="1" x14ac:dyDescent="0.3">
      <c r="C6" s="354" t="s">
        <v>927</v>
      </c>
      <c r="D6" s="94">
        <v>1036</v>
      </c>
      <c r="E6" s="355">
        <v>83</v>
      </c>
    </row>
    <row r="7" spans="1:5" ht="15.75" thickBot="1" x14ac:dyDescent="0.3">
      <c r="C7" s="354" t="s">
        <v>928</v>
      </c>
      <c r="D7" s="94">
        <v>-1088</v>
      </c>
      <c r="E7" s="355">
        <v>-87</v>
      </c>
    </row>
    <row r="8" spans="1:5" ht="15.75" thickBot="1" x14ac:dyDescent="0.3">
      <c r="C8" s="354" t="s">
        <v>929</v>
      </c>
      <c r="D8" s="355">
        <v>-917</v>
      </c>
      <c r="E8" s="355">
        <v>-73</v>
      </c>
    </row>
    <row r="9" spans="1:5" ht="15.75" thickBot="1" x14ac:dyDescent="0.3">
      <c r="C9" s="354" t="s">
        <v>930</v>
      </c>
      <c r="D9" s="94">
        <v>1556</v>
      </c>
      <c r="E9" s="355">
        <v>124</v>
      </c>
    </row>
    <row r="10" spans="1:5" ht="15.75" thickBot="1" x14ac:dyDescent="0.3">
      <c r="C10" s="354" t="s">
        <v>931</v>
      </c>
      <c r="D10" s="355">
        <v>0</v>
      </c>
      <c r="E10" s="355">
        <v>0</v>
      </c>
    </row>
    <row r="11" spans="1:5" ht="15.75" thickBot="1" x14ac:dyDescent="0.3">
      <c r="C11" s="354" t="s">
        <v>932</v>
      </c>
      <c r="D11" s="355">
        <v>0</v>
      </c>
      <c r="E11" s="355">
        <v>0</v>
      </c>
    </row>
    <row r="12" spans="1:5" ht="15.75" thickBot="1" x14ac:dyDescent="0.3">
      <c r="C12" s="354" t="s">
        <v>933</v>
      </c>
      <c r="D12" s="355">
        <v>0</v>
      </c>
      <c r="E12" s="355">
        <v>0</v>
      </c>
    </row>
    <row r="13" spans="1:5" ht="15.75" thickBot="1" x14ac:dyDescent="0.3">
      <c r="C13" s="356" t="s">
        <v>934</v>
      </c>
      <c r="D13" s="174">
        <v>39499</v>
      </c>
      <c r="E13" s="174">
        <v>3160</v>
      </c>
    </row>
    <row r="14" spans="1:5" ht="15.75" thickTop="1" x14ac:dyDescent="0.25"/>
  </sheetData>
  <hyperlinks>
    <hyperlink ref="A1" location="'ÍNDICE TABLAS'!A1" display="ÍNDICE TABLAS"/>
  </hyperlinks>
  <pageMargins left="0.7" right="0.7" top="0.75" bottom="0.75" header="0.3" footer="0.3"/>
  <drawing r:id="rId1"/>
</worksheet>
</file>

<file path=xl/worksheets/sheet3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3"/>
  <sheetViews>
    <sheetView showGridLines="0" workbookViewId="0"/>
  </sheetViews>
  <sheetFormatPr baseColWidth="10" defaultRowHeight="15" x14ac:dyDescent="0.25"/>
  <cols>
    <col min="1" max="1" width="15.85546875" customWidth="1"/>
    <col min="2" max="2" width="2.5703125" customWidth="1"/>
  </cols>
  <sheetData>
    <row r="1" spans="1:6" ht="18" x14ac:dyDescent="0.25">
      <c r="A1" s="525" t="s">
        <v>0</v>
      </c>
      <c r="D1" s="11"/>
    </row>
    <row r="2" spans="1:6" s="42" customFormat="1" ht="37.5" x14ac:dyDescent="0.5">
      <c r="A2" s="40" t="s">
        <v>941</v>
      </c>
      <c r="B2" s="40" t="s">
        <v>221</v>
      </c>
      <c r="C2" s="40" t="s">
        <v>107</v>
      </c>
      <c r="D2" s="41"/>
    </row>
    <row r="3" spans="1:6" x14ac:dyDescent="0.25">
      <c r="D3" s="11"/>
    </row>
    <row r="4" spans="1:6" ht="15.75" thickBot="1" x14ac:dyDescent="0.3">
      <c r="C4" s="19"/>
      <c r="D4" s="19"/>
      <c r="E4" s="19"/>
      <c r="F4" s="29" t="s">
        <v>935</v>
      </c>
    </row>
    <row r="5" spans="1:6" ht="15.75" thickTop="1" x14ac:dyDescent="0.25">
      <c r="C5" s="642" t="s">
        <v>936</v>
      </c>
      <c r="D5" s="357" t="s">
        <v>937</v>
      </c>
      <c r="E5" s="357" t="s">
        <v>937</v>
      </c>
      <c r="F5" s="642" t="s">
        <v>940</v>
      </c>
    </row>
    <row r="6" spans="1:6" ht="30.75" thickBot="1" x14ac:dyDescent="0.3">
      <c r="C6" s="643"/>
      <c r="D6" s="99" t="s">
        <v>938</v>
      </c>
      <c r="E6" s="99" t="s">
        <v>939</v>
      </c>
      <c r="F6" s="643"/>
    </row>
    <row r="7" spans="1:6" ht="16.5" thickTop="1" thickBot="1" x14ac:dyDescent="0.3">
      <c r="C7" s="358">
        <v>2013</v>
      </c>
      <c r="D7" s="359">
        <v>1.49E-2</v>
      </c>
      <c r="E7" s="360">
        <v>5.91E-2</v>
      </c>
      <c r="F7" s="361" t="s">
        <v>221</v>
      </c>
    </row>
    <row r="8" spans="1:6" ht="15.75" thickBot="1" x14ac:dyDescent="0.3">
      <c r="C8" s="358">
        <v>2014</v>
      </c>
      <c r="D8" s="359">
        <v>1.15E-2</v>
      </c>
      <c r="E8" s="360">
        <v>2.41E-2</v>
      </c>
      <c r="F8" s="360">
        <v>1.24E-2</v>
      </c>
    </row>
    <row r="9" spans="1:6" ht="15.75" thickBot="1" x14ac:dyDescent="0.3">
      <c r="C9" s="358">
        <v>2015</v>
      </c>
      <c r="D9" s="359">
        <v>1.8800000000000001E-2</v>
      </c>
      <c r="E9" s="360">
        <v>2.5399999999999999E-2</v>
      </c>
      <c r="F9" s="360">
        <v>1.9400000000000001E-2</v>
      </c>
    </row>
    <row r="10" spans="1:6" ht="15.75" thickBot="1" x14ac:dyDescent="0.3">
      <c r="C10" s="358">
        <v>2016</v>
      </c>
      <c r="D10" s="359">
        <v>2.3699999999999999E-2</v>
      </c>
      <c r="E10" s="360">
        <v>1.46E-2</v>
      </c>
      <c r="F10" s="360">
        <v>2.3699999999999999E-2</v>
      </c>
    </row>
    <row r="11" spans="1:6" ht="15.75" thickBot="1" x14ac:dyDescent="0.3">
      <c r="C11" s="358">
        <v>2017</v>
      </c>
      <c r="D11" s="359">
        <v>1.4999999999999999E-2</v>
      </c>
      <c r="E11" s="360">
        <v>9.4999999999999998E-3</v>
      </c>
      <c r="F11" s="360">
        <v>1.55E-2</v>
      </c>
    </row>
    <row r="12" spans="1:6" ht="15.75" thickBot="1" x14ac:dyDescent="0.3">
      <c r="C12" s="362">
        <v>2018</v>
      </c>
      <c r="D12" s="363" t="s">
        <v>221</v>
      </c>
      <c r="E12" s="364">
        <v>1.04E-2</v>
      </c>
      <c r="F12" s="365" t="s">
        <v>221</v>
      </c>
    </row>
    <row r="13" spans="1:6" ht="15.75" thickTop="1" x14ac:dyDescent="0.25"/>
  </sheetData>
  <mergeCells count="2">
    <mergeCell ref="C5:C6"/>
    <mergeCell ref="F5:F6"/>
  </mergeCells>
  <hyperlinks>
    <hyperlink ref="A1" location="'ÍNDICE TABLAS'!A1" display="ÍNDICE TABLAS"/>
  </hyperlinks>
  <pageMargins left="0.7" right="0.7" top="0.75" bottom="0.75" header="0.3" footer="0.3"/>
  <drawing r:id="rId1"/>
</worksheet>
</file>

<file path=xl/worksheets/sheet3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5"/>
  <sheetViews>
    <sheetView showGridLines="0" workbookViewId="0"/>
  </sheetViews>
  <sheetFormatPr baseColWidth="10" defaultRowHeight="15" x14ac:dyDescent="0.25"/>
  <cols>
    <col min="1" max="1" width="15.85546875" customWidth="1"/>
    <col min="2" max="2" width="2.5703125" customWidth="1"/>
  </cols>
  <sheetData>
    <row r="1" spans="1:6" ht="18" x14ac:dyDescent="0.25">
      <c r="A1" s="525" t="s">
        <v>0</v>
      </c>
      <c r="D1" s="11"/>
    </row>
    <row r="2" spans="1:6" s="42" customFormat="1" ht="37.5" x14ac:dyDescent="0.5">
      <c r="A2" s="40" t="s">
        <v>942</v>
      </c>
      <c r="B2" s="40" t="s">
        <v>221</v>
      </c>
      <c r="C2" s="40" t="s">
        <v>110</v>
      </c>
      <c r="D2" s="41"/>
    </row>
    <row r="3" spans="1:6" ht="15.75" thickBot="1" x14ac:dyDescent="0.3">
      <c r="D3" s="11"/>
    </row>
    <row r="4" spans="1:6" ht="16.5" thickTop="1" thickBot="1" x14ac:dyDescent="0.3">
      <c r="C4" s="373"/>
      <c r="D4" s="357" t="s">
        <v>935</v>
      </c>
      <c r="E4" s="357" t="s">
        <v>940</v>
      </c>
      <c r="F4" s="357" t="s">
        <v>937</v>
      </c>
    </row>
    <row r="5" spans="1:6" ht="16.5" thickTop="1" thickBot="1" x14ac:dyDescent="0.3">
      <c r="C5" s="642" t="s">
        <v>943</v>
      </c>
      <c r="D5" s="357">
        <v>2014</v>
      </c>
      <c r="E5" s="372">
        <v>2.0400000000000001E-2</v>
      </c>
      <c r="F5" s="372">
        <v>2.06E-2</v>
      </c>
    </row>
    <row r="6" spans="1:6" ht="15.75" thickBot="1" x14ac:dyDescent="0.3">
      <c r="C6" s="644"/>
      <c r="D6" s="366">
        <v>2015</v>
      </c>
      <c r="E6" s="367">
        <v>1.6400000000000001E-2</v>
      </c>
      <c r="F6" s="367">
        <v>1.67E-2</v>
      </c>
    </row>
    <row r="7" spans="1:6" ht="15.75" thickBot="1" x14ac:dyDescent="0.3">
      <c r="C7" s="644"/>
      <c r="D7" s="368">
        <v>2016</v>
      </c>
      <c r="E7" s="369">
        <v>1.67E-2</v>
      </c>
      <c r="F7" s="369">
        <v>1.67E-2</v>
      </c>
    </row>
    <row r="8" spans="1:6" ht="15.75" thickBot="1" x14ac:dyDescent="0.3">
      <c r="C8" s="644"/>
      <c r="D8" s="368">
        <v>2017</v>
      </c>
      <c r="E8" s="369">
        <v>8.8999999999999999E-3</v>
      </c>
      <c r="F8" s="369">
        <v>8.2000000000000007E-3</v>
      </c>
    </row>
    <row r="9" spans="1:6" ht="15.75" thickBot="1" x14ac:dyDescent="0.3">
      <c r="C9" s="643"/>
      <c r="D9" s="99">
        <v>2018</v>
      </c>
      <c r="E9" s="370">
        <v>8.9999999999999993E-3</v>
      </c>
      <c r="F9" s="370">
        <v>8.3000000000000001E-3</v>
      </c>
    </row>
    <row r="10" spans="1:6" ht="16.5" thickTop="1" thickBot="1" x14ac:dyDescent="0.3">
      <c r="C10" s="642" t="s">
        <v>944</v>
      </c>
      <c r="D10" s="357">
        <v>2014</v>
      </c>
      <c r="E10" s="372">
        <v>0.2301</v>
      </c>
      <c r="F10" s="372">
        <v>0.23</v>
      </c>
    </row>
    <row r="11" spans="1:6" ht="15.75" thickBot="1" x14ac:dyDescent="0.3">
      <c r="C11" s="644"/>
      <c r="D11" s="366">
        <v>2015</v>
      </c>
      <c r="E11" s="367">
        <v>0.17799999999999999</v>
      </c>
      <c r="F11" s="367">
        <v>0.1719</v>
      </c>
    </row>
    <row r="12" spans="1:6" ht="15.75" thickBot="1" x14ac:dyDescent="0.3">
      <c r="C12" s="644"/>
      <c r="D12" s="368">
        <v>2016</v>
      </c>
      <c r="E12" s="369">
        <v>0.14929999999999999</v>
      </c>
      <c r="F12" s="369">
        <v>0.16239999999999999</v>
      </c>
    </row>
    <row r="13" spans="1:6" ht="15.75" thickBot="1" x14ac:dyDescent="0.3">
      <c r="C13" s="644"/>
      <c r="D13" s="368">
        <v>2017</v>
      </c>
      <c r="E13" s="369">
        <v>7.0000000000000007E-2</v>
      </c>
      <c r="F13" s="369">
        <v>6.2300000000000001E-2</v>
      </c>
    </row>
    <row r="14" spans="1:6" ht="15.75" thickBot="1" x14ac:dyDescent="0.3">
      <c r="C14" s="643"/>
      <c r="D14" s="99">
        <v>2018</v>
      </c>
      <c r="E14" s="370">
        <v>3.5000000000000003E-2</v>
      </c>
      <c r="F14" s="370">
        <v>3.39E-2</v>
      </c>
    </row>
    <row r="15" spans="1:6" ht="15.4" customHeight="1" thickTop="1" thickBot="1" x14ac:dyDescent="0.3">
      <c r="C15" s="642" t="s">
        <v>945</v>
      </c>
      <c r="D15" s="357">
        <v>2014</v>
      </c>
      <c r="E15" s="372">
        <v>8.5900000000000004E-2</v>
      </c>
      <c r="F15" s="372">
        <v>6.9900000000000004E-2</v>
      </c>
    </row>
    <row r="16" spans="1:6" ht="15.75" thickBot="1" x14ac:dyDescent="0.3">
      <c r="C16" s="644"/>
      <c r="D16" s="366">
        <v>2015</v>
      </c>
      <c r="E16" s="367">
        <v>4.5100000000000001E-2</v>
      </c>
      <c r="F16" s="367">
        <v>4.1200000000000001E-2</v>
      </c>
    </row>
    <row r="17" spans="3:6" ht="15.4" customHeight="1" thickBot="1" x14ac:dyDescent="0.3">
      <c r="C17" s="644"/>
      <c r="D17" s="368">
        <v>2016</v>
      </c>
      <c r="E17" s="369">
        <v>3.2899999999999999E-2</v>
      </c>
      <c r="F17" s="369">
        <v>3.1E-2</v>
      </c>
    </row>
    <row r="18" spans="3:6" ht="15.75" thickBot="1" x14ac:dyDescent="0.3">
      <c r="C18" s="644"/>
      <c r="D18" s="368">
        <v>2017</v>
      </c>
      <c r="E18" s="369">
        <v>2.6100000000000002E-2</v>
      </c>
      <c r="F18" s="369">
        <v>2.4299999999999999E-2</v>
      </c>
    </row>
    <row r="19" spans="3:6" ht="15.75" thickBot="1" x14ac:dyDescent="0.3">
      <c r="C19" s="643"/>
      <c r="D19" s="99">
        <v>2018</v>
      </c>
      <c r="E19" s="370">
        <v>3.2099999999999997E-2</v>
      </c>
      <c r="F19" s="370">
        <v>2.86E-2</v>
      </c>
    </row>
    <row r="20" spans="3:6" ht="15.4" customHeight="1" thickTop="1" thickBot="1" x14ac:dyDescent="0.3">
      <c r="C20" s="642" t="s">
        <v>946</v>
      </c>
      <c r="D20" s="357">
        <v>2014</v>
      </c>
      <c r="E20" s="372">
        <v>0.10929999999999999</v>
      </c>
      <c r="F20" s="372">
        <v>0.1235</v>
      </c>
    </row>
    <row r="21" spans="3:6" ht="15.75" thickBot="1" x14ac:dyDescent="0.3">
      <c r="C21" s="644"/>
      <c r="D21" s="366">
        <v>2015</v>
      </c>
      <c r="E21" s="367">
        <v>5.91E-2</v>
      </c>
      <c r="F21" s="367">
        <v>6.2199999999999998E-2</v>
      </c>
    </row>
    <row r="22" spans="3:6" ht="15.4" customHeight="1" thickBot="1" x14ac:dyDescent="0.3">
      <c r="C22" s="644"/>
      <c r="D22" s="368">
        <v>2016</v>
      </c>
      <c r="E22" s="369">
        <v>4.3700000000000003E-2</v>
      </c>
      <c r="F22" s="369">
        <v>4.4900000000000002E-2</v>
      </c>
    </row>
    <row r="23" spans="3:6" ht="15.75" thickBot="1" x14ac:dyDescent="0.3">
      <c r="C23" s="644"/>
      <c r="D23" s="368">
        <v>2017</v>
      </c>
      <c r="E23" s="369">
        <v>3.5000000000000003E-2</v>
      </c>
      <c r="F23" s="369">
        <v>3.56E-2</v>
      </c>
    </row>
    <row r="24" spans="3:6" ht="15.75" thickBot="1" x14ac:dyDescent="0.3">
      <c r="C24" s="643"/>
      <c r="D24" s="99">
        <v>2018</v>
      </c>
      <c r="E24" s="370">
        <v>4.2700000000000002E-2</v>
      </c>
      <c r="F24" s="370">
        <v>4.5199999999999997E-2</v>
      </c>
    </row>
    <row r="25" spans="3:6" ht="15.75" thickTop="1" x14ac:dyDescent="0.25"/>
  </sheetData>
  <mergeCells count="4">
    <mergeCell ref="C5:C9"/>
    <mergeCell ref="C10:C14"/>
    <mergeCell ref="C15:C19"/>
    <mergeCell ref="C20:C24"/>
  </mergeCells>
  <hyperlinks>
    <hyperlink ref="A1" location="'ÍNDICE TABLAS'!A1" display="ÍNDICE TABLAS"/>
  </hyperlinks>
  <pageMargins left="0.7" right="0.7" top="0.75" bottom="0.75"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26"/>
  <sheetViews>
    <sheetView showGridLines="0" zoomScaleNormal="100" workbookViewId="0"/>
  </sheetViews>
  <sheetFormatPr baseColWidth="10" defaultRowHeight="15" x14ac:dyDescent="0.25"/>
  <cols>
    <col min="1" max="1" width="16" bestFit="1" customWidth="1"/>
    <col min="2" max="2" width="2.5703125" bestFit="1" customWidth="1"/>
    <col min="3" max="3" width="35.85546875" customWidth="1"/>
  </cols>
  <sheetData>
    <row r="1" spans="1:14" ht="18" x14ac:dyDescent="0.25">
      <c r="A1" s="525" t="s">
        <v>0</v>
      </c>
      <c r="D1" s="11"/>
    </row>
    <row r="2" spans="1:14" s="42" customFormat="1" ht="37.5" x14ac:dyDescent="0.5">
      <c r="A2" s="40" t="s">
        <v>10</v>
      </c>
      <c r="B2" s="40" t="s">
        <v>221</v>
      </c>
      <c r="C2" s="532" t="s">
        <v>249</v>
      </c>
      <c r="D2" s="532"/>
      <c r="E2" s="532"/>
      <c r="F2" s="532"/>
      <c r="G2" s="532"/>
      <c r="H2" s="532"/>
      <c r="I2" s="532"/>
      <c r="J2" s="532"/>
      <c r="K2" s="532"/>
      <c r="L2" s="532"/>
      <c r="M2" s="532"/>
      <c r="N2" s="532"/>
    </row>
    <row r="3" spans="1:14" ht="33.950000000000003" customHeight="1" thickBot="1" x14ac:dyDescent="0.3">
      <c r="C3" s="532"/>
      <c r="D3" s="532"/>
      <c r="E3" s="532"/>
      <c r="F3" s="532"/>
      <c r="G3" s="532"/>
      <c r="H3" s="532"/>
      <c r="I3" s="532"/>
      <c r="J3" s="532"/>
      <c r="K3" s="532"/>
      <c r="L3" s="532"/>
      <c r="M3" s="532"/>
      <c r="N3" s="532"/>
    </row>
    <row r="4" spans="1:14" ht="121.5" thickTop="1" thickBot="1" x14ac:dyDescent="0.3">
      <c r="C4" s="59" t="s">
        <v>222</v>
      </c>
      <c r="D4" s="60" t="s">
        <v>250</v>
      </c>
      <c r="E4" s="60" t="s">
        <v>251</v>
      </c>
      <c r="F4" s="60" t="s">
        <v>252</v>
      </c>
      <c r="G4" s="60" t="s">
        <v>253</v>
      </c>
      <c r="H4" s="60" t="s">
        <v>254</v>
      </c>
      <c r="I4" s="60" t="s">
        <v>255</v>
      </c>
      <c r="J4" s="60" t="s">
        <v>256</v>
      </c>
    </row>
    <row r="5" spans="1:14" ht="31.5" thickTop="1" thickBot="1" x14ac:dyDescent="0.3">
      <c r="C5" s="45" t="s">
        <v>257</v>
      </c>
      <c r="D5" s="48">
        <v>4754</v>
      </c>
      <c r="E5" s="48">
        <v>4753</v>
      </c>
      <c r="F5" s="48">
        <v>4753</v>
      </c>
      <c r="G5" s="46">
        <v>0</v>
      </c>
      <c r="H5" s="46">
        <v>0</v>
      </c>
      <c r="I5" s="46">
        <v>0</v>
      </c>
      <c r="J5" s="46">
        <v>0</v>
      </c>
    </row>
    <row r="6" spans="1:14" ht="15.75" thickBot="1" x14ac:dyDescent="0.3">
      <c r="C6" s="45" t="s">
        <v>228</v>
      </c>
      <c r="D6" s="48">
        <v>6308</v>
      </c>
      <c r="E6" s="48">
        <v>6308</v>
      </c>
      <c r="F6" s="46">
        <v>0</v>
      </c>
      <c r="G6" s="48">
        <v>6308</v>
      </c>
      <c r="H6" s="46">
        <v>0</v>
      </c>
      <c r="I6" s="48">
        <v>6308</v>
      </c>
      <c r="J6" s="46">
        <v>0</v>
      </c>
    </row>
    <row r="7" spans="1:14" ht="15.75" thickBot="1" x14ac:dyDescent="0.3">
      <c r="C7" s="45" t="s">
        <v>258</v>
      </c>
      <c r="D7" s="46">
        <v>9</v>
      </c>
      <c r="E7" s="46">
        <v>9</v>
      </c>
      <c r="F7" s="46">
        <v>9</v>
      </c>
      <c r="G7" s="46">
        <v>0</v>
      </c>
      <c r="H7" s="46">
        <v>0</v>
      </c>
      <c r="I7" s="46">
        <v>0</v>
      </c>
      <c r="J7" s="46">
        <v>0</v>
      </c>
    </row>
    <row r="8" spans="1:14" ht="15.75" thickBot="1" x14ac:dyDescent="0.3">
      <c r="C8" s="45" t="s">
        <v>230</v>
      </c>
      <c r="D8" s="48">
        <v>15636</v>
      </c>
      <c r="E8" s="48">
        <v>15636</v>
      </c>
      <c r="F8" s="48">
        <v>15575</v>
      </c>
      <c r="G8" s="46">
        <v>0</v>
      </c>
      <c r="H8" s="46">
        <v>61</v>
      </c>
      <c r="I8" s="46">
        <v>0</v>
      </c>
      <c r="J8" s="46">
        <v>0</v>
      </c>
    </row>
    <row r="9" spans="1:14" ht="15.75" thickBot="1" x14ac:dyDescent="0.3">
      <c r="C9" s="45" t="s">
        <v>259</v>
      </c>
      <c r="D9" s="48">
        <v>158065</v>
      </c>
      <c r="E9" s="48">
        <v>158016</v>
      </c>
      <c r="F9" s="48">
        <v>152418</v>
      </c>
      <c r="G9" s="48">
        <v>4757</v>
      </c>
      <c r="H9" s="48">
        <v>1243</v>
      </c>
      <c r="I9" s="46">
        <v>0</v>
      </c>
      <c r="J9" s="46">
        <v>0</v>
      </c>
    </row>
    <row r="10" spans="1:14" ht="15.75" thickBot="1" x14ac:dyDescent="0.3">
      <c r="C10" s="45" t="s">
        <v>231</v>
      </c>
      <c r="D10" s="48">
        <v>2627</v>
      </c>
      <c r="E10" s="48">
        <v>2627</v>
      </c>
      <c r="F10" s="46">
        <v>12</v>
      </c>
      <c r="G10" s="48">
        <v>2615</v>
      </c>
      <c r="H10" s="46">
        <v>0</v>
      </c>
      <c r="I10" s="46">
        <v>0</v>
      </c>
      <c r="J10" s="46">
        <v>0</v>
      </c>
    </row>
    <row r="11" spans="1:14" ht="31.5" thickBot="1" x14ac:dyDescent="0.3">
      <c r="C11" s="45" t="s">
        <v>260</v>
      </c>
      <c r="D11" s="46">
        <v>306</v>
      </c>
      <c r="E11" s="46">
        <v>392</v>
      </c>
      <c r="F11" s="46">
        <v>345</v>
      </c>
      <c r="G11" s="46">
        <v>0</v>
      </c>
      <c r="H11" s="46">
        <v>0</v>
      </c>
      <c r="I11" s="46">
        <v>0</v>
      </c>
      <c r="J11" s="46">
        <v>47</v>
      </c>
    </row>
    <row r="12" spans="1:14" ht="15.75" thickBot="1" x14ac:dyDescent="0.3">
      <c r="C12" s="45" t="s">
        <v>233</v>
      </c>
      <c r="D12" s="48">
        <v>2190</v>
      </c>
      <c r="E12" s="48">
        <v>2190</v>
      </c>
      <c r="F12" s="48">
        <v>2230</v>
      </c>
      <c r="G12" s="46">
        <v>0</v>
      </c>
      <c r="H12" s="46">
        <v>0</v>
      </c>
      <c r="I12" s="46">
        <v>0</v>
      </c>
      <c r="J12" s="46">
        <v>0</v>
      </c>
    </row>
    <row r="13" spans="1:14" ht="15.75" thickBot="1" x14ac:dyDescent="0.3">
      <c r="C13" s="45" t="s">
        <v>234</v>
      </c>
      <c r="D13" s="46">
        <v>298</v>
      </c>
      <c r="E13" s="46">
        <v>298</v>
      </c>
      <c r="F13" s="46">
        <v>0</v>
      </c>
      <c r="G13" s="46">
        <v>0</v>
      </c>
      <c r="H13" s="46">
        <v>0</v>
      </c>
      <c r="I13" s="46">
        <v>0</v>
      </c>
      <c r="J13" s="46">
        <v>298</v>
      </c>
    </row>
    <row r="14" spans="1:14" ht="15.75" thickBot="1" x14ac:dyDescent="0.3">
      <c r="C14" s="45" t="s">
        <v>235</v>
      </c>
      <c r="D14" s="48">
        <v>11899</v>
      </c>
      <c r="E14" s="48">
        <v>11897</v>
      </c>
      <c r="F14" s="48">
        <v>9333</v>
      </c>
      <c r="G14" s="46">
        <v>0</v>
      </c>
      <c r="H14" s="46">
        <v>0</v>
      </c>
      <c r="I14" s="46">
        <v>0</v>
      </c>
      <c r="J14" s="48">
        <v>2564</v>
      </c>
    </row>
    <row r="15" spans="1:14" ht="15.75" thickBot="1" x14ac:dyDescent="0.3">
      <c r="C15" s="45" t="s">
        <v>236</v>
      </c>
      <c r="D15" s="48">
        <v>1649</v>
      </c>
      <c r="E15" s="48">
        <v>1636</v>
      </c>
      <c r="F15" s="46">
        <v>818</v>
      </c>
      <c r="G15" s="46">
        <v>0</v>
      </c>
      <c r="H15" s="46">
        <v>0</v>
      </c>
      <c r="I15" s="46">
        <v>0</v>
      </c>
      <c r="J15" s="46">
        <v>819</v>
      </c>
    </row>
    <row r="16" spans="1:14" ht="45.75" thickBot="1" x14ac:dyDescent="0.3">
      <c r="C16" s="49" t="s">
        <v>237</v>
      </c>
      <c r="D16" s="50">
        <v>3927</v>
      </c>
      <c r="E16" s="50">
        <v>3575</v>
      </c>
      <c r="F16" s="50">
        <v>3416</v>
      </c>
      <c r="G16" s="51">
        <v>0</v>
      </c>
      <c r="H16" s="51">
        <v>0</v>
      </c>
      <c r="I16" s="51">
        <v>0</v>
      </c>
      <c r="J16" s="51">
        <v>159</v>
      </c>
    </row>
    <row r="17" spans="3:10" ht="16.5" thickTop="1" thickBot="1" x14ac:dyDescent="0.3">
      <c r="C17" s="52" t="s">
        <v>238</v>
      </c>
      <c r="D17" s="53">
        <v>207667</v>
      </c>
      <c r="E17" s="53">
        <v>207337</v>
      </c>
      <c r="F17" s="53">
        <v>188909</v>
      </c>
      <c r="G17" s="53">
        <v>13679</v>
      </c>
      <c r="H17" s="53">
        <v>1304</v>
      </c>
      <c r="I17" s="53">
        <v>6308</v>
      </c>
      <c r="J17" s="53">
        <v>3886</v>
      </c>
    </row>
    <row r="18" spans="3:10" ht="16.5" thickTop="1" thickBot="1" x14ac:dyDescent="0.3">
      <c r="C18" s="45" t="s">
        <v>261</v>
      </c>
      <c r="D18" s="48">
        <v>6047</v>
      </c>
      <c r="E18" s="48">
        <v>6047</v>
      </c>
      <c r="F18" s="46"/>
      <c r="G18" s="46"/>
      <c r="H18" s="46"/>
      <c r="I18" s="48">
        <v>6047</v>
      </c>
      <c r="J18" s="46">
        <v>0</v>
      </c>
    </row>
    <row r="19" spans="3:10" ht="15.75" thickBot="1" x14ac:dyDescent="0.3">
      <c r="C19" s="45" t="s">
        <v>262</v>
      </c>
      <c r="D19" s="48">
        <v>182719</v>
      </c>
      <c r="E19" s="48">
        <v>182742</v>
      </c>
      <c r="F19" s="46"/>
      <c r="G19" s="48">
        <v>20476</v>
      </c>
      <c r="H19" s="46">
        <v>333</v>
      </c>
      <c r="I19" s="46"/>
      <c r="J19" s="48">
        <v>161933</v>
      </c>
    </row>
    <row r="20" spans="3:10" ht="15.75" thickBot="1" x14ac:dyDescent="0.3">
      <c r="C20" s="45" t="s">
        <v>263</v>
      </c>
      <c r="D20" s="46">
        <v>183</v>
      </c>
      <c r="E20" s="46">
        <v>183</v>
      </c>
      <c r="F20" s="46"/>
      <c r="G20" s="46"/>
      <c r="H20" s="46"/>
      <c r="I20" s="46"/>
      <c r="J20" s="46">
        <v>183</v>
      </c>
    </row>
    <row r="21" spans="3:10" ht="15.75" thickBot="1" x14ac:dyDescent="0.3">
      <c r="C21" s="45" t="s">
        <v>264</v>
      </c>
      <c r="D21" s="48">
        <v>2070</v>
      </c>
      <c r="E21" s="48">
        <v>2068</v>
      </c>
      <c r="F21" s="46"/>
      <c r="G21" s="46"/>
      <c r="H21" s="46"/>
      <c r="I21" s="46"/>
      <c r="J21" s="48">
        <v>2068</v>
      </c>
    </row>
    <row r="22" spans="3:10" ht="15.75" thickBot="1" x14ac:dyDescent="0.3">
      <c r="C22" s="45" t="s">
        <v>265</v>
      </c>
      <c r="D22" s="46">
        <v>663</v>
      </c>
      <c r="E22" s="46">
        <v>663</v>
      </c>
      <c r="F22" s="46"/>
      <c r="G22" s="46"/>
      <c r="H22" s="46"/>
      <c r="I22" s="46"/>
      <c r="J22" s="46">
        <v>663</v>
      </c>
    </row>
    <row r="23" spans="3:10" ht="15.75" thickBot="1" x14ac:dyDescent="0.3">
      <c r="C23" s="45" t="s">
        <v>266</v>
      </c>
      <c r="D23" s="48">
        <v>1162</v>
      </c>
      <c r="E23" s="48">
        <v>1162</v>
      </c>
      <c r="F23" s="46"/>
      <c r="G23" s="46"/>
      <c r="H23" s="46"/>
      <c r="I23" s="46"/>
      <c r="J23" s="48">
        <v>1162</v>
      </c>
    </row>
    <row r="24" spans="3:10" ht="45.75" thickBot="1" x14ac:dyDescent="0.3">
      <c r="C24" s="45" t="s">
        <v>267</v>
      </c>
      <c r="D24" s="46">
        <v>373</v>
      </c>
      <c r="E24" s="46">
        <v>22</v>
      </c>
      <c r="F24" s="46"/>
      <c r="G24" s="46"/>
      <c r="H24" s="46"/>
      <c r="I24" s="46"/>
      <c r="J24" s="46">
        <v>22</v>
      </c>
    </row>
    <row r="25" spans="3:10" ht="15.75" thickBot="1" x14ac:dyDescent="0.3">
      <c r="C25" s="55" t="s">
        <v>245</v>
      </c>
      <c r="D25" s="56">
        <v>193217</v>
      </c>
      <c r="E25" s="56">
        <v>192886</v>
      </c>
      <c r="F25" s="57">
        <v>0</v>
      </c>
      <c r="G25" s="56">
        <v>20476</v>
      </c>
      <c r="H25" s="57">
        <v>333</v>
      </c>
      <c r="I25" s="56">
        <v>6047</v>
      </c>
      <c r="J25" s="56">
        <v>166031</v>
      </c>
    </row>
    <row r="26" spans="3:10" ht="19.5" thickTop="1" x14ac:dyDescent="0.35">
      <c r="C26" s="39" t="s">
        <v>268</v>
      </c>
    </row>
  </sheetData>
  <mergeCells count="1">
    <mergeCell ref="C2:N3"/>
  </mergeCells>
  <hyperlinks>
    <hyperlink ref="A1" location="'ÍNDICE TABLAS'!A1" display="ÍNDICE TABLAS"/>
  </hyperlinks>
  <pageMargins left="0.7" right="0.7" top="0.75" bottom="0.75" header="0.3" footer="0.3"/>
  <drawing r:id="rId1"/>
</worksheet>
</file>

<file path=xl/worksheets/sheet4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80"/>
  <sheetViews>
    <sheetView showGridLines="0" workbookViewId="0"/>
  </sheetViews>
  <sheetFormatPr baseColWidth="10" defaultRowHeight="15" x14ac:dyDescent="0.25"/>
  <cols>
    <col min="1" max="1" width="15.85546875" customWidth="1"/>
    <col min="2" max="2" width="2.5703125" customWidth="1"/>
  </cols>
  <sheetData>
    <row r="1" spans="1:12" ht="18" x14ac:dyDescent="0.25">
      <c r="A1" s="525" t="s">
        <v>0</v>
      </c>
      <c r="D1" s="11"/>
    </row>
    <row r="2" spans="1:12" s="42" customFormat="1" ht="37.5" x14ac:dyDescent="0.5">
      <c r="A2" s="40" t="s">
        <v>947</v>
      </c>
      <c r="B2" s="40" t="s">
        <v>221</v>
      </c>
      <c r="C2" s="40" t="s">
        <v>948</v>
      </c>
      <c r="D2" s="41"/>
    </row>
    <row r="3" spans="1:12" ht="15.75" thickBot="1" x14ac:dyDescent="0.3">
      <c r="D3" s="11"/>
    </row>
    <row r="4" spans="1:12" ht="25.9" customHeight="1" thickTop="1" thickBot="1" x14ac:dyDescent="0.3">
      <c r="C4" s="649" t="s">
        <v>969</v>
      </c>
      <c r="D4" s="649"/>
      <c r="E4" s="649"/>
      <c r="F4" s="649"/>
      <c r="G4" s="649"/>
      <c r="H4" s="649"/>
      <c r="I4" s="649"/>
      <c r="J4" s="649"/>
      <c r="K4" s="649"/>
      <c r="L4" s="649"/>
    </row>
    <row r="5" spans="1:12" ht="16.5" thickTop="1" thickBot="1" x14ac:dyDescent="0.3">
      <c r="C5" s="642" t="s">
        <v>949</v>
      </c>
      <c r="D5" s="642" t="s">
        <v>950</v>
      </c>
      <c r="E5" s="642" t="s">
        <v>951</v>
      </c>
      <c r="F5" s="642" t="s">
        <v>952</v>
      </c>
      <c r="G5" s="642" t="s">
        <v>953</v>
      </c>
      <c r="H5" s="582" t="s">
        <v>874</v>
      </c>
      <c r="I5" s="582"/>
      <c r="J5" s="642" t="s">
        <v>967</v>
      </c>
      <c r="K5" s="642" t="s">
        <v>968</v>
      </c>
      <c r="L5" s="642" t="s">
        <v>954</v>
      </c>
    </row>
    <row r="6" spans="1:12" ht="59.85" customHeight="1" thickTop="1" thickBot="1" x14ac:dyDescent="0.3">
      <c r="C6" s="643"/>
      <c r="D6" s="643"/>
      <c r="E6" s="643"/>
      <c r="F6" s="643"/>
      <c r="G6" s="643"/>
      <c r="H6" s="99" t="s">
        <v>955</v>
      </c>
      <c r="I6" s="99" t="s">
        <v>956</v>
      </c>
      <c r="J6" s="643"/>
      <c r="K6" s="643"/>
      <c r="L6" s="643"/>
    </row>
    <row r="7" spans="1:12" ht="16.5" thickTop="1" thickBot="1" x14ac:dyDescent="0.3">
      <c r="C7" s="645" t="s">
        <v>957</v>
      </c>
      <c r="D7" s="92" t="s">
        <v>880</v>
      </c>
      <c r="E7" s="92" t="s">
        <v>958</v>
      </c>
      <c r="F7" s="374">
        <v>0</v>
      </c>
      <c r="G7" s="375">
        <v>5.0000000000000001E-4</v>
      </c>
      <c r="H7" s="376">
        <v>5</v>
      </c>
      <c r="I7" s="376">
        <v>5</v>
      </c>
      <c r="J7" s="376">
        <v>0</v>
      </c>
      <c r="K7" s="376">
        <v>0</v>
      </c>
      <c r="L7" s="375">
        <v>0</v>
      </c>
    </row>
    <row r="8" spans="1:12" ht="15.75" thickBot="1" x14ac:dyDescent="0.3">
      <c r="C8" s="646"/>
      <c r="D8" s="92" t="s">
        <v>881</v>
      </c>
      <c r="E8" s="92" t="s">
        <v>959</v>
      </c>
      <c r="F8" s="374">
        <v>0</v>
      </c>
      <c r="G8" s="375">
        <v>0</v>
      </c>
      <c r="H8" s="376">
        <v>0</v>
      </c>
      <c r="I8" s="376">
        <v>0</v>
      </c>
      <c r="J8" s="376">
        <v>0</v>
      </c>
      <c r="K8" s="376">
        <v>0</v>
      </c>
      <c r="L8" s="375">
        <v>0</v>
      </c>
    </row>
    <row r="9" spans="1:12" ht="15.75" thickBot="1" x14ac:dyDescent="0.3">
      <c r="C9" s="646"/>
      <c r="D9" s="92" t="s">
        <v>882</v>
      </c>
      <c r="E9" s="92" t="s">
        <v>960</v>
      </c>
      <c r="F9" s="374">
        <v>3.8E-3</v>
      </c>
      <c r="G9" s="375">
        <v>4.0000000000000001E-3</v>
      </c>
      <c r="H9" s="376">
        <v>347</v>
      </c>
      <c r="I9" s="376">
        <v>347</v>
      </c>
      <c r="J9" s="376">
        <v>2</v>
      </c>
      <c r="K9" s="376">
        <v>1</v>
      </c>
      <c r="L9" s="375">
        <v>1.2999999999999999E-2</v>
      </c>
    </row>
    <row r="10" spans="1:12" ht="15.75" thickBot="1" x14ac:dyDescent="0.3">
      <c r="C10" s="646"/>
      <c r="D10" s="92" t="s">
        <v>883</v>
      </c>
      <c r="E10" s="92" t="s">
        <v>961</v>
      </c>
      <c r="F10" s="374">
        <v>5.4000000000000003E-3</v>
      </c>
      <c r="G10" s="375">
        <v>5.4000000000000003E-3</v>
      </c>
      <c r="H10" s="376">
        <v>55</v>
      </c>
      <c r="I10" s="376">
        <v>51</v>
      </c>
      <c r="J10" s="376">
        <v>0</v>
      </c>
      <c r="K10" s="376">
        <v>0</v>
      </c>
      <c r="L10" s="375">
        <v>1.1299999999999999E-2</v>
      </c>
    </row>
    <row r="11" spans="1:12" ht="15.75" thickBot="1" x14ac:dyDescent="0.3">
      <c r="C11" s="646"/>
      <c r="D11" s="92" t="s">
        <v>884</v>
      </c>
      <c r="E11" s="92" t="s">
        <v>962</v>
      </c>
      <c r="F11" s="374">
        <v>1.9199999999999998E-2</v>
      </c>
      <c r="G11" s="375">
        <v>1.9199999999999998E-2</v>
      </c>
      <c r="H11" s="376">
        <v>114</v>
      </c>
      <c r="I11" s="376">
        <v>92</v>
      </c>
      <c r="J11" s="376">
        <v>2</v>
      </c>
      <c r="K11" s="376">
        <v>0</v>
      </c>
      <c r="L11" s="375">
        <v>2.9600000000000001E-2</v>
      </c>
    </row>
    <row r="12" spans="1:12" ht="15.75" thickBot="1" x14ac:dyDescent="0.3">
      <c r="C12" s="646"/>
      <c r="D12" s="92" t="s">
        <v>885</v>
      </c>
      <c r="E12" s="92" t="s">
        <v>963</v>
      </c>
      <c r="F12" s="374">
        <v>6.8000000000000005E-2</v>
      </c>
      <c r="G12" s="375">
        <v>6.8000000000000005E-2</v>
      </c>
      <c r="H12" s="376">
        <v>3</v>
      </c>
      <c r="I12" s="376">
        <v>3</v>
      </c>
      <c r="J12" s="376">
        <v>0</v>
      </c>
      <c r="K12" s="376">
        <v>0</v>
      </c>
      <c r="L12" s="375">
        <v>9.7999999999999997E-3</v>
      </c>
    </row>
    <row r="13" spans="1:12" ht="15.75" thickBot="1" x14ac:dyDescent="0.3">
      <c r="C13" s="646"/>
      <c r="D13" s="92" t="s">
        <v>886</v>
      </c>
      <c r="E13" s="92" t="s">
        <v>964</v>
      </c>
      <c r="F13" s="374">
        <v>0</v>
      </c>
      <c r="G13" s="375">
        <v>0</v>
      </c>
      <c r="H13" s="376">
        <v>0</v>
      </c>
      <c r="I13" s="376">
        <v>0</v>
      </c>
      <c r="J13" s="376">
        <v>0</v>
      </c>
      <c r="K13" s="376">
        <v>0</v>
      </c>
      <c r="L13" s="375">
        <v>0</v>
      </c>
    </row>
    <row r="14" spans="1:12" ht="15.75" thickBot="1" x14ac:dyDescent="0.3">
      <c r="C14" s="647"/>
      <c r="D14" s="377" t="s">
        <v>887</v>
      </c>
      <c r="E14" s="377" t="s">
        <v>965</v>
      </c>
      <c r="F14" s="378">
        <v>1</v>
      </c>
      <c r="G14" s="379">
        <v>1</v>
      </c>
      <c r="H14" s="380">
        <v>9</v>
      </c>
      <c r="I14" s="380">
        <v>9</v>
      </c>
      <c r="J14" s="380">
        <v>8</v>
      </c>
      <c r="K14" s="380">
        <v>0</v>
      </c>
      <c r="L14" s="379">
        <v>0</v>
      </c>
    </row>
    <row r="15" spans="1:12" ht="16.5" thickTop="1" thickBot="1" x14ac:dyDescent="0.3">
      <c r="C15" s="645" t="s">
        <v>966</v>
      </c>
      <c r="D15" s="92" t="s">
        <v>880</v>
      </c>
      <c r="E15" s="92" t="s">
        <v>958</v>
      </c>
      <c r="F15" s="374">
        <v>6.9999999999999999E-4</v>
      </c>
      <c r="G15" s="375">
        <v>5.0000000000000001E-4</v>
      </c>
      <c r="H15" s="376">
        <v>10</v>
      </c>
      <c r="I15" s="376">
        <v>9</v>
      </c>
      <c r="J15" s="376">
        <v>0</v>
      </c>
      <c r="K15" s="376">
        <v>0</v>
      </c>
      <c r="L15" s="375">
        <v>1.5E-3</v>
      </c>
    </row>
    <row r="16" spans="1:12" ht="15.75" thickBot="1" x14ac:dyDescent="0.3">
      <c r="C16" s="646"/>
      <c r="D16" s="92" t="s">
        <v>881</v>
      </c>
      <c r="E16" s="92" t="s">
        <v>959</v>
      </c>
      <c r="F16" s="374">
        <v>2.2000000000000001E-3</v>
      </c>
      <c r="G16" s="375">
        <v>2.0999999999999999E-3</v>
      </c>
      <c r="H16" s="376">
        <v>4</v>
      </c>
      <c r="I16" s="376">
        <v>5</v>
      </c>
      <c r="J16" s="376">
        <v>0</v>
      </c>
      <c r="K16" s="376">
        <v>0</v>
      </c>
      <c r="L16" s="375">
        <v>2.8999999999999998E-3</v>
      </c>
    </row>
    <row r="17" spans="3:12" ht="15.75" thickBot="1" x14ac:dyDescent="0.3">
      <c r="C17" s="646"/>
      <c r="D17" s="92" t="s">
        <v>882</v>
      </c>
      <c r="E17" s="92" t="s">
        <v>960</v>
      </c>
      <c r="F17" s="374">
        <v>4.1000000000000003E-3</v>
      </c>
      <c r="G17" s="375">
        <v>4.0000000000000001E-3</v>
      </c>
      <c r="H17" s="376">
        <v>62</v>
      </c>
      <c r="I17" s="376">
        <v>77</v>
      </c>
      <c r="J17" s="376">
        <v>2</v>
      </c>
      <c r="K17" s="376">
        <v>2</v>
      </c>
      <c r="L17" s="375">
        <v>5.7000000000000002E-3</v>
      </c>
    </row>
    <row r="18" spans="3:12" ht="15.75" thickBot="1" x14ac:dyDescent="0.3">
      <c r="C18" s="646"/>
      <c r="D18" s="92" t="s">
        <v>883</v>
      </c>
      <c r="E18" s="92" t="s">
        <v>961</v>
      </c>
      <c r="F18" s="374">
        <v>5.4000000000000003E-3</v>
      </c>
      <c r="G18" s="375">
        <v>6.1999999999999998E-3</v>
      </c>
      <c r="H18" s="376">
        <v>17</v>
      </c>
      <c r="I18" s="376">
        <v>12</v>
      </c>
      <c r="J18" s="376">
        <v>1</v>
      </c>
      <c r="K18" s="376">
        <v>0</v>
      </c>
      <c r="L18" s="375">
        <v>1.52E-2</v>
      </c>
    </row>
    <row r="19" spans="3:12" ht="15.75" thickBot="1" x14ac:dyDescent="0.3">
      <c r="C19" s="646"/>
      <c r="D19" s="92" t="s">
        <v>884</v>
      </c>
      <c r="E19" s="92" t="s">
        <v>962</v>
      </c>
      <c r="F19" s="374">
        <v>1.55E-2</v>
      </c>
      <c r="G19" s="375">
        <v>1.3899999999999999E-2</v>
      </c>
      <c r="H19" s="376">
        <v>18</v>
      </c>
      <c r="I19" s="376">
        <v>27</v>
      </c>
      <c r="J19" s="376">
        <v>3</v>
      </c>
      <c r="K19" s="376">
        <v>2</v>
      </c>
      <c r="L19" s="375">
        <v>1.4200000000000001E-2</v>
      </c>
    </row>
    <row r="20" spans="3:12" ht="15.75" thickBot="1" x14ac:dyDescent="0.3">
      <c r="C20" s="646"/>
      <c r="D20" s="92" t="s">
        <v>885</v>
      </c>
      <c r="E20" s="92" t="s">
        <v>963</v>
      </c>
      <c r="F20" s="374">
        <v>3.8399999999999997E-2</v>
      </c>
      <c r="G20" s="375">
        <v>6.2E-2</v>
      </c>
      <c r="H20" s="376">
        <v>11</v>
      </c>
      <c r="I20" s="376">
        <v>8</v>
      </c>
      <c r="J20" s="376">
        <v>0</v>
      </c>
      <c r="K20" s="376">
        <v>0</v>
      </c>
      <c r="L20" s="375">
        <v>4.6600000000000003E-2</v>
      </c>
    </row>
    <row r="21" spans="3:12" ht="15.75" thickBot="1" x14ac:dyDescent="0.3">
      <c r="C21" s="646"/>
      <c r="D21" s="92" t="s">
        <v>886</v>
      </c>
      <c r="E21" s="92" t="s">
        <v>964</v>
      </c>
      <c r="F21" s="374">
        <v>0.2135</v>
      </c>
      <c r="G21" s="375">
        <v>0.26329999999999998</v>
      </c>
      <c r="H21" s="376">
        <v>4</v>
      </c>
      <c r="I21" s="376">
        <v>6</v>
      </c>
      <c r="J21" s="376">
        <v>2</v>
      </c>
      <c r="K21" s="376">
        <v>0</v>
      </c>
      <c r="L21" s="375">
        <v>0.32800000000000001</v>
      </c>
    </row>
    <row r="22" spans="3:12" ht="15.75" thickBot="1" x14ac:dyDescent="0.3">
      <c r="C22" s="647"/>
      <c r="D22" s="377" t="s">
        <v>887</v>
      </c>
      <c r="E22" s="377" t="s">
        <v>965</v>
      </c>
      <c r="F22" s="378">
        <v>1</v>
      </c>
      <c r="G22" s="379">
        <v>1</v>
      </c>
      <c r="H22" s="380">
        <v>43</v>
      </c>
      <c r="I22" s="380">
        <v>39</v>
      </c>
      <c r="J22" s="380">
        <v>38</v>
      </c>
      <c r="K22" s="380">
        <v>0</v>
      </c>
      <c r="L22" s="379">
        <v>0</v>
      </c>
    </row>
    <row r="23" spans="3:12" ht="25.9" customHeight="1" thickTop="1" thickBot="1" x14ac:dyDescent="0.3">
      <c r="C23" s="648" t="s">
        <v>970</v>
      </c>
      <c r="D23" s="648"/>
      <c r="E23" s="648"/>
      <c r="F23" s="648"/>
      <c r="G23" s="648"/>
      <c r="H23" s="648"/>
      <c r="I23" s="648"/>
      <c r="J23" s="648"/>
      <c r="K23" s="648"/>
      <c r="L23" s="648"/>
    </row>
    <row r="24" spans="3:12" ht="16.5" thickTop="1" thickBot="1" x14ac:dyDescent="0.3">
      <c r="C24" s="645" t="s">
        <v>966</v>
      </c>
      <c r="D24" s="92" t="s">
        <v>880</v>
      </c>
      <c r="E24" s="92" t="s">
        <v>958</v>
      </c>
      <c r="F24" s="374">
        <v>6.9999999999999999E-4</v>
      </c>
      <c r="G24" s="375">
        <v>5.9999999999999995E-4</v>
      </c>
      <c r="H24" s="376">
        <v>18</v>
      </c>
      <c r="I24" s="376">
        <v>26</v>
      </c>
      <c r="J24" s="376">
        <v>0</v>
      </c>
      <c r="K24" s="376">
        <v>0</v>
      </c>
      <c r="L24" s="375">
        <v>2.0999999999999999E-3</v>
      </c>
    </row>
    <row r="25" spans="3:12" ht="15.75" thickBot="1" x14ac:dyDescent="0.3">
      <c r="C25" s="646"/>
      <c r="D25" s="92" t="s">
        <v>881</v>
      </c>
      <c r="E25" s="92" t="s">
        <v>959</v>
      </c>
      <c r="F25" s="374">
        <v>1.8E-3</v>
      </c>
      <c r="G25" s="375">
        <v>2.0999999999999999E-3</v>
      </c>
      <c r="H25" s="376">
        <v>47</v>
      </c>
      <c r="I25" s="376">
        <v>54</v>
      </c>
      <c r="J25" s="376">
        <v>1</v>
      </c>
      <c r="K25" s="376">
        <v>1</v>
      </c>
      <c r="L25" s="375">
        <v>2.7000000000000001E-3</v>
      </c>
    </row>
    <row r="26" spans="3:12" ht="15.75" thickBot="1" x14ac:dyDescent="0.3">
      <c r="C26" s="646"/>
      <c r="D26" s="92" t="s">
        <v>882</v>
      </c>
      <c r="E26" s="92" t="s">
        <v>960</v>
      </c>
      <c r="F26" s="374">
        <v>3.0999999999999999E-3</v>
      </c>
      <c r="G26" s="375">
        <v>3.0999999999999999E-3</v>
      </c>
      <c r="H26" s="376">
        <v>31</v>
      </c>
      <c r="I26" s="376">
        <v>40</v>
      </c>
      <c r="J26" s="376">
        <v>0</v>
      </c>
      <c r="K26" s="376">
        <v>0</v>
      </c>
      <c r="L26" s="375">
        <v>1.5E-3</v>
      </c>
    </row>
    <row r="27" spans="3:12" ht="15.75" thickBot="1" x14ac:dyDescent="0.3">
      <c r="C27" s="646"/>
      <c r="D27" s="92" t="s">
        <v>883</v>
      </c>
      <c r="E27" s="92" t="s">
        <v>961</v>
      </c>
      <c r="F27" s="374">
        <v>6.1999999999999998E-3</v>
      </c>
      <c r="G27" s="375">
        <v>6.6E-3</v>
      </c>
      <c r="H27" s="376">
        <v>51</v>
      </c>
      <c r="I27" s="376">
        <v>43</v>
      </c>
      <c r="J27" s="376">
        <v>1</v>
      </c>
      <c r="K27" s="376">
        <v>0</v>
      </c>
      <c r="L27" s="375">
        <v>1E-3</v>
      </c>
    </row>
    <row r="28" spans="3:12" ht="15.75" thickBot="1" x14ac:dyDescent="0.3">
      <c r="C28" s="646"/>
      <c r="D28" s="92" t="s">
        <v>884</v>
      </c>
      <c r="E28" s="92" t="s">
        <v>962</v>
      </c>
      <c r="F28" s="374">
        <v>1.4800000000000001E-2</v>
      </c>
      <c r="G28" s="375">
        <v>1.09E-2</v>
      </c>
      <c r="H28" s="376">
        <v>16</v>
      </c>
      <c r="I28" s="376">
        <v>24</v>
      </c>
      <c r="J28" s="376">
        <v>3</v>
      </c>
      <c r="K28" s="376">
        <v>2</v>
      </c>
      <c r="L28" s="375">
        <v>1.29E-2</v>
      </c>
    </row>
    <row r="29" spans="3:12" ht="15.75" thickBot="1" x14ac:dyDescent="0.3">
      <c r="C29" s="646"/>
      <c r="D29" s="92" t="s">
        <v>885</v>
      </c>
      <c r="E29" s="92" t="s">
        <v>963</v>
      </c>
      <c r="F29" s="374">
        <v>4.0300000000000002E-2</v>
      </c>
      <c r="G29" s="375">
        <v>4.0800000000000003E-2</v>
      </c>
      <c r="H29" s="376">
        <v>80</v>
      </c>
      <c r="I29" s="376">
        <v>89</v>
      </c>
      <c r="J29" s="376">
        <v>35</v>
      </c>
      <c r="K29" s="376">
        <v>1</v>
      </c>
      <c r="L29" s="375">
        <v>4.2700000000000002E-2</v>
      </c>
    </row>
    <row r="30" spans="3:12" ht="15.75" thickBot="1" x14ac:dyDescent="0.3">
      <c r="C30" s="646"/>
      <c r="D30" s="92" t="s">
        <v>886</v>
      </c>
      <c r="E30" s="92" t="s">
        <v>964</v>
      </c>
      <c r="F30" s="374">
        <v>0.14810000000000001</v>
      </c>
      <c r="G30" s="375">
        <v>0.18740000000000001</v>
      </c>
      <c r="H30" s="376">
        <v>5</v>
      </c>
      <c r="I30" s="376">
        <v>8</v>
      </c>
      <c r="J30" s="376">
        <v>2</v>
      </c>
      <c r="K30" s="376">
        <v>2</v>
      </c>
      <c r="L30" s="375">
        <v>0.1832</v>
      </c>
    </row>
    <row r="31" spans="3:12" ht="15.75" thickBot="1" x14ac:dyDescent="0.3">
      <c r="C31" s="647"/>
      <c r="D31" s="377" t="s">
        <v>887</v>
      </c>
      <c r="E31" s="377" t="s">
        <v>965</v>
      </c>
      <c r="F31" s="378">
        <v>1</v>
      </c>
      <c r="G31" s="379">
        <v>1</v>
      </c>
      <c r="H31" s="380">
        <v>5</v>
      </c>
      <c r="I31" s="380">
        <v>4</v>
      </c>
      <c r="J31" s="380">
        <v>4</v>
      </c>
      <c r="K31" s="380">
        <v>0</v>
      </c>
      <c r="L31" s="379">
        <v>0</v>
      </c>
    </row>
    <row r="32" spans="3:12" ht="16.5" thickTop="1" thickBot="1" x14ac:dyDescent="0.3">
      <c r="C32" s="645" t="s">
        <v>971</v>
      </c>
      <c r="D32" s="92" t="s">
        <v>880</v>
      </c>
      <c r="E32" s="92" t="s">
        <v>958</v>
      </c>
      <c r="F32" s="374">
        <v>8.0000000000000004E-4</v>
      </c>
      <c r="G32" s="375">
        <v>6.9999999999999999E-4</v>
      </c>
      <c r="H32" s="381">
        <v>4350</v>
      </c>
      <c r="I32" s="381">
        <v>6058</v>
      </c>
      <c r="J32" s="376">
        <v>30</v>
      </c>
      <c r="K32" s="376">
        <v>4</v>
      </c>
      <c r="L32" s="375">
        <v>8.0000000000000002E-3</v>
      </c>
    </row>
    <row r="33" spans="3:12" ht="15.75" thickBot="1" x14ac:dyDescent="0.3">
      <c r="C33" s="646"/>
      <c r="D33" s="92" t="s">
        <v>881</v>
      </c>
      <c r="E33" s="92" t="s">
        <v>959</v>
      </c>
      <c r="F33" s="374">
        <v>2.5000000000000001E-3</v>
      </c>
      <c r="G33" s="375">
        <v>2.0999999999999999E-3</v>
      </c>
      <c r="H33" s="381">
        <v>2681</v>
      </c>
      <c r="I33" s="381">
        <v>3374</v>
      </c>
      <c r="J33" s="376">
        <v>17</v>
      </c>
      <c r="K33" s="376">
        <v>4</v>
      </c>
      <c r="L33" s="375">
        <v>2.8999999999999998E-3</v>
      </c>
    </row>
    <row r="34" spans="3:12" ht="15.75" thickBot="1" x14ac:dyDescent="0.3">
      <c r="C34" s="646"/>
      <c r="D34" s="92" t="s">
        <v>882</v>
      </c>
      <c r="E34" s="92" t="s">
        <v>960</v>
      </c>
      <c r="F34" s="374">
        <v>3.5999999999999999E-3</v>
      </c>
      <c r="G34" s="375">
        <v>3.5000000000000001E-3</v>
      </c>
      <c r="H34" s="381">
        <v>3709</v>
      </c>
      <c r="I34" s="381">
        <v>4832</v>
      </c>
      <c r="J34" s="376">
        <v>39</v>
      </c>
      <c r="K34" s="376">
        <v>3</v>
      </c>
      <c r="L34" s="375">
        <v>6.4000000000000003E-3</v>
      </c>
    </row>
    <row r="35" spans="3:12" ht="15.75" thickBot="1" x14ac:dyDescent="0.3">
      <c r="C35" s="646"/>
      <c r="D35" s="92" t="s">
        <v>883</v>
      </c>
      <c r="E35" s="92" t="s">
        <v>961</v>
      </c>
      <c r="F35" s="374">
        <v>7.3000000000000001E-3</v>
      </c>
      <c r="G35" s="375">
        <v>6.4999999999999997E-3</v>
      </c>
      <c r="H35" s="381">
        <v>3155</v>
      </c>
      <c r="I35" s="381">
        <v>3781</v>
      </c>
      <c r="J35" s="376">
        <v>45</v>
      </c>
      <c r="K35" s="376">
        <v>0</v>
      </c>
      <c r="L35" s="375">
        <v>1.2500000000000001E-2</v>
      </c>
    </row>
    <row r="36" spans="3:12" ht="15.75" thickBot="1" x14ac:dyDescent="0.3">
      <c r="C36" s="646"/>
      <c r="D36" s="92" t="s">
        <v>884</v>
      </c>
      <c r="E36" s="92" t="s">
        <v>962</v>
      </c>
      <c r="F36" s="374">
        <v>1.21E-2</v>
      </c>
      <c r="G36" s="375">
        <v>1.47E-2</v>
      </c>
      <c r="H36" s="381">
        <v>3992</v>
      </c>
      <c r="I36" s="381">
        <v>4417</v>
      </c>
      <c r="J36" s="376">
        <v>43</v>
      </c>
      <c r="K36" s="376">
        <v>0</v>
      </c>
      <c r="L36" s="375">
        <v>1.5100000000000001E-2</v>
      </c>
    </row>
    <row r="37" spans="3:12" ht="15.75" thickBot="1" x14ac:dyDescent="0.3">
      <c r="C37" s="646"/>
      <c r="D37" s="92" t="s">
        <v>885</v>
      </c>
      <c r="E37" s="92" t="s">
        <v>963</v>
      </c>
      <c r="F37" s="374">
        <v>4.1000000000000002E-2</v>
      </c>
      <c r="G37" s="375">
        <v>5.7299999999999997E-2</v>
      </c>
      <c r="H37" s="381">
        <v>6251</v>
      </c>
      <c r="I37" s="381">
        <v>6569</v>
      </c>
      <c r="J37" s="376">
        <v>273</v>
      </c>
      <c r="K37" s="376">
        <v>0</v>
      </c>
      <c r="L37" s="375">
        <v>5.3699999999999998E-2</v>
      </c>
    </row>
    <row r="38" spans="3:12" ht="15.75" thickBot="1" x14ac:dyDescent="0.3">
      <c r="C38" s="646"/>
      <c r="D38" s="92" t="s">
        <v>886</v>
      </c>
      <c r="E38" s="92" t="s">
        <v>964</v>
      </c>
      <c r="F38" s="374">
        <v>0.1893</v>
      </c>
      <c r="G38" s="375">
        <v>0.25740000000000002</v>
      </c>
      <c r="H38" s="381">
        <v>3005</v>
      </c>
      <c r="I38" s="381">
        <v>3009</v>
      </c>
      <c r="J38" s="381">
        <v>1226</v>
      </c>
      <c r="K38" s="376">
        <v>0</v>
      </c>
      <c r="L38" s="375">
        <v>0.37259999999999999</v>
      </c>
    </row>
    <row r="39" spans="3:12" ht="15.75" thickBot="1" x14ac:dyDescent="0.3">
      <c r="C39" s="647"/>
      <c r="D39" s="377" t="s">
        <v>887</v>
      </c>
      <c r="E39" s="377" t="s">
        <v>965</v>
      </c>
      <c r="F39" s="378">
        <v>1</v>
      </c>
      <c r="G39" s="379">
        <v>1</v>
      </c>
      <c r="H39" s="96">
        <v>5766</v>
      </c>
      <c r="I39" s="96">
        <v>5540</v>
      </c>
      <c r="J39" s="96">
        <v>5375</v>
      </c>
      <c r="K39" s="380">
        <v>0</v>
      </c>
      <c r="L39" s="379">
        <v>0</v>
      </c>
    </row>
    <row r="40" spans="3:12" ht="16.5" thickTop="1" thickBot="1" x14ac:dyDescent="0.3">
      <c r="C40" s="645" t="s">
        <v>972</v>
      </c>
      <c r="D40" s="92" t="s">
        <v>880</v>
      </c>
      <c r="E40" s="92" t="s">
        <v>958</v>
      </c>
      <c r="F40" s="374">
        <v>8.9999999999999998E-4</v>
      </c>
      <c r="G40" s="375">
        <v>6.9999999999999999E-4</v>
      </c>
      <c r="H40" s="376">
        <v>743</v>
      </c>
      <c r="I40" s="381">
        <v>1059</v>
      </c>
      <c r="J40" s="376">
        <v>2</v>
      </c>
      <c r="K40" s="376">
        <v>0</v>
      </c>
      <c r="L40" s="375">
        <v>7.7999999999999996E-3</v>
      </c>
    </row>
    <row r="41" spans="3:12" ht="15.75" thickBot="1" x14ac:dyDescent="0.3">
      <c r="C41" s="646"/>
      <c r="D41" s="92" t="s">
        <v>881</v>
      </c>
      <c r="E41" s="92" t="s">
        <v>959</v>
      </c>
      <c r="F41" s="374">
        <v>2.5000000000000001E-3</v>
      </c>
      <c r="G41" s="375">
        <v>2.3999999999999998E-3</v>
      </c>
      <c r="H41" s="376">
        <v>800</v>
      </c>
      <c r="I41" s="376">
        <v>907</v>
      </c>
      <c r="J41" s="376">
        <v>2</v>
      </c>
      <c r="K41" s="376">
        <v>2</v>
      </c>
      <c r="L41" s="375">
        <v>2.8999999999999998E-3</v>
      </c>
    </row>
    <row r="42" spans="3:12" ht="15.75" thickBot="1" x14ac:dyDescent="0.3">
      <c r="C42" s="646"/>
      <c r="D42" s="92" t="s">
        <v>882</v>
      </c>
      <c r="E42" s="92" t="s">
        <v>960</v>
      </c>
      <c r="F42" s="374">
        <v>3.3999999999999998E-3</v>
      </c>
      <c r="G42" s="375">
        <v>3.3999999999999998E-3</v>
      </c>
      <c r="H42" s="376">
        <v>182</v>
      </c>
      <c r="I42" s="376">
        <v>253</v>
      </c>
      <c r="J42" s="376">
        <v>0</v>
      </c>
      <c r="K42" s="376">
        <v>0</v>
      </c>
      <c r="L42" s="375">
        <v>6.0000000000000001E-3</v>
      </c>
    </row>
    <row r="43" spans="3:12" ht="15.75" thickBot="1" x14ac:dyDescent="0.3">
      <c r="C43" s="646"/>
      <c r="D43" s="92" t="s">
        <v>883</v>
      </c>
      <c r="E43" s="92" t="s">
        <v>961</v>
      </c>
      <c r="F43" s="374">
        <v>6.6E-3</v>
      </c>
      <c r="G43" s="375">
        <v>6.3E-3</v>
      </c>
      <c r="H43" s="376">
        <v>97</v>
      </c>
      <c r="I43" s="376">
        <v>99</v>
      </c>
      <c r="J43" s="376">
        <v>0</v>
      </c>
      <c r="K43" s="376">
        <v>0</v>
      </c>
      <c r="L43" s="375">
        <v>1.2500000000000001E-2</v>
      </c>
    </row>
    <row r="44" spans="3:12" ht="15.75" thickBot="1" x14ac:dyDescent="0.3">
      <c r="C44" s="646"/>
      <c r="D44" s="92" t="s">
        <v>884</v>
      </c>
      <c r="E44" s="92" t="s">
        <v>962</v>
      </c>
      <c r="F44" s="374">
        <v>1.24E-2</v>
      </c>
      <c r="G44" s="375">
        <v>1.55E-2</v>
      </c>
      <c r="H44" s="381">
        <v>1210</v>
      </c>
      <c r="I44" s="381">
        <v>1128</v>
      </c>
      <c r="J44" s="376">
        <v>6</v>
      </c>
      <c r="K44" s="376">
        <v>0</v>
      </c>
      <c r="L44" s="375">
        <v>1.35E-2</v>
      </c>
    </row>
    <row r="45" spans="3:12" ht="15.75" thickBot="1" x14ac:dyDescent="0.3">
      <c r="C45" s="646"/>
      <c r="D45" s="92" t="s">
        <v>885</v>
      </c>
      <c r="E45" s="92" t="s">
        <v>963</v>
      </c>
      <c r="F45" s="374">
        <v>4.1099999999999998E-2</v>
      </c>
      <c r="G45" s="375">
        <v>5.6500000000000002E-2</v>
      </c>
      <c r="H45" s="376">
        <v>743</v>
      </c>
      <c r="I45" s="376">
        <v>779</v>
      </c>
      <c r="J45" s="376">
        <v>16</v>
      </c>
      <c r="K45" s="376">
        <v>0</v>
      </c>
      <c r="L45" s="375">
        <v>5.2900000000000003E-2</v>
      </c>
    </row>
    <row r="46" spans="3:12" ht="15.75" thickBot="1" x14ac:dyDescent="0.3">
      <c r="C46" s="646"/>
      <c r="D46" s="92" t="s">
        <v>886</v>
      </c>
      <c r="E46" s="92" t="s">
        <v>964</v>
      </c>
      <c r="F46" s="374">
        <v>0.18990000000000001</v>
      </c>
      <c r="G46" s="375">
        <v>0.2351</v>
      </c>
      <c r="H46" s="376">
        <v>213</v>
      </c>
      <c r="I46" s="376">
        <v>188</v>
      </c>
      <c r="J46" s="376">
        <v>45</v>
      </c>
      <c r="K46" s="376">
        <v>0</v>
      </c>
      <c r="L46" s="375">
        <v>0.29310000000000003</v>
      </c>
    </row>
    <row r="47" spans="3:12" ht="15.75" thickBot="1" x14ac:dyDescent="0.3">
      <c r="C47" s="647"/>
      <c r="D47" s="377" t="s">
        <v>887</v>
      </c>
      <c r="E47" s="377" t="s">
        <v>965</v>
      </c>
      <c r="F47" s="378">
        <v>1</v>
      </c>
      <c r="G47" s="379">
        <v>1</v>
      </c>
      <c r="H47" s="380">
        <v>440</v>
      </c>
      <c r="I47" s="380">
        <v>381</v>
      </c>
      <c r="J47" s="380">
        <v>373</v>
      </c>
      <c r="K47" s="380">
        <v>0</v>
      </c>
      <c r="L47" s="379">
        <v>0</v>
      </c>
    </row>
    <row r="48" spans="3:12" ht="16.5" thickTop="1" thickBot="1" x14ac:dyDescent="0.3">
      <c r="C48" s="645" t="s">
        <v>973</v>
      </c>
      <c r="D48" s="92" t="s">
        <v>880</v>
      </c>
      <c r="E48" s="92" t="s">
        <v>958</v>
      </c>
      <c r="F48" s="374">
        <v>0</v>
      </c>
      <c r="G48" s="375">
        <v>0</v>
      </c>
      <c r="H48" s="376">
        <v>0</v>
      </c>
      <c r="I48" s="376">
        <v>0</v>
      </c>
      <c r="J48" s="376">
        <v>0</v>
      </c>
      <c r="K48" s="376">
        <v>0</v>
      </c>
      <c r="L48" s="375">
        <v>0</v>
      </c>
    </row>
    <row r="49" spans="3:12" ht="15.75" thickBot="1" x14ac:dyDescent="0.3">
      <c r="C49" s="646"/>
      <c r="D49" s="92" t="s">
        <v>881</v>
      </c>
      <c r="E49" s="92" t="s">
        <v>959</v>
      </c>
      <c r="F49" s="374">
        <v>0</v>
      </c>
      <c r="G49" s="375">
        <v>0</v>
      </c>
      <c r="H49" s="376">
        <v>0</v>
      </c>
      <c r="I49" s="376">
        <v>0</v>
      </c>
      <c r="J49" s="376">
        <v>0</v>
      </c>
      <c r="K49" s="376">
        <v>0</v>
      </c>
      <c r="L49" s="375">
        <v>0</v>
      </c>
    </row>
    <row r="50" spans="3:12" ht="15.75" thickBot="1" x14ac:dyDescent="0.3">
      <c r="C50" s="646"/>
      <c r="D50" s="92" t="s">
        <v>882</v>
      </c>
      <c r="E50" s="92" t="s">
        <v>960</v>
      </c>
      <c r="F50" s="374">
        <v>4.4000000000000003E-3</v>
      </c>
      <c r="G50" s="375">
        <v>4.3E-3</v>
      </c>
      <c r="H50" s="376">
        <v>95</v>
      </c>
      <c r="I50" s="376">
        <v>140</v>
      </c>
      <c r="J50" s="376">
        <v>0</v>
      </c>
      <c r="K50" s="376">
        <v>0</v>
      </c>
      <c r="L50" s="375">
        <v>8.3999999999999995E-3</v>
      </c>
    </row>
    <row r="51" spans="3:12" ht="15.75" thickBot="1" x14ac:dyDescent="0.3">
      <c r="C51" s="646"/>
      <c r="D51" s="92" t="s">
        <v>883</v>
      </c>
      <c r="E51" s="92" t="s">
        <v>961</v>
      </c>
      <c r="F51" s="374">
        <v>6.4000000000000003E-3</v>
      </c>
      <c r="G51" s="375">
        <v>6.3E-3</v>
      </c>
      <c r="H51" s="376">
        <v>779</v>
      </c>
      <c r="I51" s="376">
        <v>936</v>
      </c>
      <c r="J51" s="376">
        <v>0</v>
      </c>
      <c r="K51" s="376">
        <v>0</v>
      </c>
      <c r="L51" s="375">
        <v>7.4000000000000003E-3</v>
      </c>
    </row>
    <row r="52" spans="3:12" ht="15.75" thickBot="1" x14ac:dyDescent="0.3">
      <c r="C52" s="646"/>
      <c r="D52" s="92" t="s">
        <v>884</v>
      </c>
      <c r="E52" s="92" t="s">
        <v>962</v>
      </c>
      <c r="F52" s="374">
        <v>2.0400000000000001E-2</v>
      </c>
      <c r="G52" s="375">
        <v>1.8100000000000002E-2</v>
      </c>
      <c r="H52" s="381">
        <v>3058</v>
      </c>
      <c r="I52" s="381">
        <v>2922</v>
      </c>
      <c r="J52" s="376">
        <v>6</v>
      </c>
      <c r="K52" s="376">
        <v>0</v>
      </c>
      <c r="L52" s="375">
        <v>2.0899999999999998E-2</v>
      </c>
    </row>
    <row r="53" spans="3:12" ht="15.75" thickBot="1" x14ac:dyDescent="0.3">
      <c r="C53" s="646"/>
      <c r="D53" s="92" t="s">
        <v>885</v>
      </c>
      <c r="E53" s="92" t="s">
        <v>963</v>
      </c>
      <c r="F53" s="374">
        <v>5.0999999999999997E-2</v>
      </c>
      <c r="G53" s="375">
        <v>5.3199999999999997E-2</v>
      </c>
      <c r="H53" s="381">
        <v>4661</v>
      </c>
      <c r="I53" s="381">
        <v>4484</v>
      </c>
      <c r="J53" s="376">
        <v>18</v>
      </c>
      <c r="K53" s="376">
        <v>1</v>
      </c>
      <c r="L53" s="375">
        <v>4.7100000000000003E-2</v>
      </c>
    </row>
    <row r="54" spans="3:12" ht="15.75" thickBot="1" x14ac:dyDescent="0.3">
      <c r="C54" s="646"/>
      <c r="D54" s="92" t="s">
        <v>886</v>
      </c>
      <c r="E54" s="92" t="s">
        <v>964</v>
      </c>
      <c r="F54" s="374">
        <v>0.1144</v>
      </c>
      <c r="G54" s="375">
        <v>0.1502</v>
      </c>
      <c r="H54" s="381">
        <v>1260</v>
      </c>
      <c r="I54" s="381">
        <v>1193</v>
      </c>
      <c r="J54" s="376">
        <v>11</v>
      </c>
      <c r="K54" s="376">
        <v>8</v>
      </c>
      <c r="L54" s="375">
        <v>9.4899999999999998E-2</v>
      </c>
    </row>
    <row r="55" spans="3:12" ht="15.75" thickBot="1" x14ac:dyDescent="0.3">
      <c r="C55" s="647"/>
      <c r="D55" s="377" t="s">
        <v>887</v>
      </c>
      <c r="E55" s="377" t="s">
        <v>965</v>
      </c>
      <c r="F55" s="378">
        <v>1</v>
      </c>
      <c r="G55" s="379">
        <v>1</v>
      </c>
      <c r="H55" s="96">
        <v>1089</v>
      </c>
      <c r="I55" s="96">
        <v>1014</v>
      </c>
      <c r="J55" s="96">
        <v>1271</v>
      </c>
      <c r="K55" s="380">
        <v>0</v>
      </c>
      <c r="L55" s="379">
        <v>0</v>
      </c>
    </row>
    <row r="56" spans="3:12" ht="16.5" thickTop="1" thickBot="1" x14ac:dyDescent="0.3">
      <c r="C56" s="645" t="s">
        <v>974</v>
      </c>
      <c r="D56" s="92" t="s">
        <v>880</v>
      </c>
      <c r="E56" s="92" t="s">
        <v>958</v>
      </c>
      <c r="F56" s="374">
        <v>5.9999999999999995E-4</v>
      </c>
      <c r="G56" s="375">
        <v>6.9999999999999999E-4</v>
      </c>
      <c r="H56" s="381">
        <v>80958</v>
      </c>
      <c r="I56" s="381">
        <v>69148</v>
      </c>
      <c r="J56" s="376">
        <v>17</v>
      </c>
      <c r="K56" s="376">
        <v>0</v>
      </c>
      <c r="L56" s="375">
        <v>1E-3</v>
      </c>
    </row>
    <row r="57" spans="3:12" ht="15.75" thickBot="1" x14ac:dyDescent="0.3">
      <c r="C57" s="646"/>
      <c r="D57" s="92" t="s">
        <v>881</v>
      </c>
      <c r="E57" s="92" t="s">
        <v>959</v>
      </c>
      <c r="F57" s="374">
        <v>1.8E-3</v>
      </c>
      <c r="G57" s="375">
        <v>1.9E-3</v>
      </c>
      <c r="H57" s="381">
        <v>62698</v>
      </c>
      <c r="I57" s="381">
        <v>60676</v>
      </c>
      <c r="J57" s="376">
        <v>29</v>
      </c>
      <c r="K57" s="376">
        <v>0</v>
      </c>
      <c r="L57" s="375">
        <v>3.7000000000000002E-3</v>
      </c>
    </row>
    <row r="58" spans="3:12" ht="15.75" thickBot="1" x14ac:dyDescent="0.3">
      <c r="C58" s="646"/>
      <c r="D58" s="92" t="s">
        <v>882</v>
      </c>
      <c r="E58" s="92" t="s">
        <v>960</v>
      </c>
      <c r="F58" s="374">
        <v>3.8999999999999998E-3</v>
      </c>
      <c r="G58" s="375">
        <v>3.7000000000000002E-3</v>
      </c>
      <c r="H58" s="381">
        <v>45790</v>
      </c>
      <c r="I58" s="381">
        <v>39631</v>
      </c>
      <c r="J58" s="376">
        <v>5</v>
      </c>
      <c r="K58" s="376">
        <v>0</v>
      </c>
      <c r="L58" s="375">
        <v>3.8E-3</v>
      </c>
    </row>
    <row r="59" spans="3:12" ht="15.75" thickBot="1" x14ac:dyDescent="0.3">
      <c r="C59" s="646"/>
      <c r="D59" s="92" t="s">
        <v>883</v>
      </c>
      <c r="E59" s="92" t="s">
        <v>961</v>
      </c>
      <c r="F59" s="374">
        <v>6.1999999999999998E-3</v>
      </c>
      <c r="G59" s="375">
        <v>6.4000000000000003E-3</v>
      </c>
      <c r="H59" s="381">
        <v>64700</v>
      </c>
      <c r="I59" s="381">
        <v>33288</v>
      </c>
      <c r="J59" s="376">
        <v>29</v>
      </c>
      <c r="K59" s="376">
        <v>0</v>
      </c>
      <c r="L59" s="375">
        <v>6.4000000000000003E-3</v>
      </c>
    </row>
    <row r="60" spans="3:12" ht="15.75" thickBot="1" x14ac:dyDescent="0.3">
      <c r="C60" s="646"/>
      <c r="D60" s="92" t="s">
        <v>884</v>
      </c>
      <c r="E60" s="92" t="s">
        <v>962</v>
      </c>
      <c r="F60" s="374">
        <v>1.47E-2</v>
      </c>
      <c r="G60" s="375">
        <v>1.5299999999999999E-2</v>
      </c>
      <c r="H60" s="381">
        <v>81994</v>
      </c>
      <c r="I60" s="381">
        <v>112472</v>
      </c>
      <c r="J60" s="376">
        <v>133</v>
      </c>
      <c r="K60" s="376">
        <v>37</v>
      </c>
      <c r="L60" s="375">
        <v>1.4800000000000001E-2</v>
      </c>
    </row>
    <row r="61" spans="3:12" ht="15.75" thickBot="1" x14ac:dyDescent="0.3">
      <c r="C61" s="646"/>
      <c r="D61" s="92" t="s">
        <v>885</v>
      </c>
      <c r="E61" s="92" t="s">
        <v>963</v>
      </c>
      <c r="F61" s="374">
        <v>5.3699999999999998E-2</v>
      </c>
      <c r="G61" s="375">
        <v>5.4899999999999997E-2</v>
      </c>
      <c r="H61" s="381">
        <v>50469</v>
      </c>
      <c r="I61" s="381">
        <v>64224</v>
      </c>
      <c r="J61" s="376">
        <v>189</v>
      </c>
      <c r="K61" s="376">
        <v>65</v>
      </c>
      <c r="L61" s="375">
        <v>3.3399999999999999E-2</v>
      </c>
    </row>
    <row r="62" spans="3:12" ht="15.75" thickBot="1" x14ac:dyDescent="0.3">
      <c r="C62" s="646"/>
      <c r="D62" s="92" t="s">
        <v>886</v>
      </c>
      <c r="E62" s="92" t="s">
        <v>964</v>
      </c>
      <c r="F62" s="374">
        <v>0.1236</v>
      </c>
      <c r="G62" s="375">
        <v>0.129</v>
      </c>
      <c r="H62" s="381">
        <v>6121</v>
      </c>
      <c r="I62" s="381">
        <v>3308</v>
      </c>
      <c r="J62" s="376">
        <v>9</v>
      </c>
      <c r="K62" s="376">
        <v>0</v>
      </c>
      <c r="L62" s="375">
        <v>0.13900000000000001</v>
      </c>
    </row>
    <row r="63" spans="3:12" ht="15.75" thickBot="1" x14ac:dyDescent="0.3">
      <c r="C63" s="647"/>
      <c r="D63" s="377" t="s">
        <v>887</v>
      </c>
      <c r="E63" s="377" t="s">
        <v>965</v>
      </c>
      <c r="F63" s="378">
        <v>1</v>
      </c>
      <c r="G63" s="379">
        <v>1</v>
      </c>
      <c r="H63" s="96">
        <v>14561</v>
      </c>
      <c r="I63" s="96">
        <v>12674</v>
      </c>
      <c r="J63" s="96">
        <v>17374</v>
      </c>
      <c r="K63" s="380">
        <v>0</v>
      </c>
      <c r="L63" s="379">
        <v>0</v>
      </c>
    </row>
    <row r="64" spans="3:12" ht="16.5" thickTop="1" thickBot="1" x14ac:dyDescent="0.3">
      <c r="C64" s="645" t="s">
        <v>975</v>
      </c>
      <c r="D64" s="92" t="s">
        <v>880</v>
      </c>
      <c r="E64" s="92" t="s">
        <v>958</v>
      </c>
      <c r="F64" s="374">
        <v>1.2999999999999999E-3</v>
      </c>
      <c r="G64" s="375">
        <v>1E-3</v>
      </c>
      <c r="H64" s="381">
        <v>22994</v>
      </c>
      <c r="I64" s="381">
        <v>22366</v>
      </c>
      <c r="J64" s="376">
        <v>0</v>
      </c>
      <c r="K64" s="376">
        <v>0</v>
      </c>
      <c r="L64" s="375">
        <v>1.1999999999999999E-3</v>
      </c>
    </row>
    <row r="65" spans="3:12" ht="15.75" thickBot="1" x14ac:dyDescent="0.3">
      <c r="C65" s="646"/>
      <c r="D65" s="92" t="s">
        <v>881</v>
      </c>
      <c r="E65" s="92" t="s">
        <v>959</v>
      </c>
      <c r="F65" s="374">
        <v>1.9E-3</v>
      </c>
      <c r="G65" s="375">
        <v>1.8E-3</v>
      </c>
      <c r="H65" s="381">
        <v>351778</v>
      </c>
      <c r="I65" s="381">
        <v>362153</v>
      </c>
      <c r="J65" s="376">
        <v>31</v>
      </c>
      <c r="K65" s="376">
        <v>9</v>
      </c>
      <c r="L65" s="375">
        <v>1.4E-3</v>
      </c>
    </row>
    <row r="66" spans="3:12" ht="15.75" thickBot="1" x14ac:dyDescent="0.3">
      <c r="C66" s="646"/>
      <c r="D66" s="92" t="s">
        <v>882</v>
      </c>
      <c r="E66" s="92" t="s">
        <v>960</v>
      </c>
      <c r="F66" s="374">
        <v>3.5000000000000001E-3</v>
      </c>
      <c r="G66" s="375">
        <v>3.8E-3</v>
      </c>
      <c r="H66" s="381">
        <v>31898</v>
      </c>
      <c r="I66" s="381">
        <v>31436</v>
      </c>
      <c r="J66" s="376">
        <v>2</v>
      </c>
      <c r="K66" s="376">
        <v>1</v>
      </c>
      <c r="L66" s="375">
        <v>3.5000000000000001E-3</v>
      </c>
    </row>
    <row r="67" spans="3:12" ht="15.75" thickBot="1" x14ac:dyDescent="0.3">
      <c r="C67" s="646"/>
      <c r="D67" s="92" t="s">
        <v>883</v>
      </c>
      <c r="E67" s="92" t="s">
        <v>961</v>
      </c>
      <c r="F67" s="374">
        <v>6.0000000000000001E-3</v>
      </c>
      <c r="G67" s="375">
        <v>5.8999999999999999E-3</v>
      </c>
      <c r="H67" s="381">
        <v>194305</v>
      </c>
      <c r="I67" s="381">
        <v>204190</v>
      </c>
      <c r="J67" s="376">
        <v>50</v>
      </c>
      <c r="K67" s="376">
        <v>29</v>
      </c>
      <c r="L67" s="375">
        <v>6.7000000000000002E-3</v>
      </c>
    </row>
    <row r="68" spans="3:12" ht="15.75" thickBot="1" x14ac:dyDescent="0.3">
      <c r="C68" s="646"/>
      <c r="D68" s="92" t="s">
        <v>884</v>
      </c>
      <c r="E68" s="92" t="s">
        <v>962</v>
      </c>
      <c r="F68" s="374">
        <v>1.6500000000000001E-2</v>
      </c>
      <c r="G68" s="375">
        <v>1.52E-2</v>
      </c>
      <c r="H68" s="381">
        <v>755600</v>
      </c>
      <c r="I68" s="381">
        <v>1061790</v>
      </c>
      <c r="J68" s="376">
        <v>841</v>
      </c>
      <c r="K68" s="376">
        <v>707</v>
      </c>
      <c r="L68" s="375">
        <v>1.55E-2</v>
      </c>
    </row>
    <row r="69" spans="3:12" ht="15.75" thickBot="1" x14ac:dyDescent="0.3">
      <c r="C69" s="646"/>
      <c r="D69" s="92" t="s">
        <v>885</v>
      </c>
      <c r="E69" s="92" t="s">
        <v>963</v>
      </c>
      <c r="F69" s="374">
        <v>4.1399999999999999E-2</v>
      </c>
      <c r="G69" s="375">
        <v>5.3400000000000003E-2</v>
      </c>
      <c r="H69" s="381">
        <v>308108</v>
      </c>
      <c r="I69" s="381">
        <v>346603</v>
      </c>
      <c r="J69" s="376">
        <v>580</v>
      </c>
      <c r="K69" s="376">
        <v>286</v>
      </c>
      <c r="L69" s="375">
        <v>4.8899999999999999E-2</v>
      </c>
    </row>
    <row r="70" spans="3:12" ht="15.75" thickBot="1" x14ac:dyDescent="0.3">
      <c r="C70" s="646"/>
      <c r="D70" s="92" t="s">
        <v>886</v>
      </c>
      <c r="E70" s="92" t="s">
        <v>964</v>
      </c>
      <c r="F70" s="374">
        <v>0.18060000000000001</v>
      </c>
      <c r="G70" s="375">
        <v>0.15629999999999999</v>
      </c>
      <c r="H70" s="381">
        <v>44148</v>
      </c>
      <c r="I70" s="381">
        <v>57403</v>
      </c>
      <c r="J70" s="376">
        <v>604</v>
      </c>
      <c r="K70" s="376">
        <v>98</v>
      </c>
      <c r="L70" s="375">
        <v>0.14360000000000001</v>
      </c>
    </row>
    <row r="71" spans="3:12" ht="15.75" thickBot="1" x14ac:dyDescent="0.3">
      <c r="C71" s="647"/>
      <c r="D71" s="377" t="s">
        <v>887</v>
      </c>
      <c r="E71" s="377" t="s">
        <v>965</v>
      </c>
      <c r="F71" s="378">
        <v>1</v>
      </c>
      <c r="G71" s="379">
        <v>1</v>
      </c>
      <c r="H71" s="96">
        <v>12212</v>
      </c>
      <c r="I71" s="96">
        <v>17983</v>
      </c>
      <c r="J71" s="96">
        <v>10153</v>
      </c>
      <c r="K71" s="96">
        <v>3401</v>
      </c>
      <c r="L71" s="379">
        <v>0</v>
      </c>
    </row>
    <row r="72" spans="3:12" ht="16.5" thickTop="1" thickBot="1" x14ac:dyDescent="0.3">
      <c r="C72" s="645" t="s">
        <v>976</v>
      </c>
      <c r="D72" s="92" t="s">
        <v>880</v>
      </c>
      <c r="E72" s="92" t="s">
        <v>958</v>
      </c>
      <c r="F72" s="374">
        <v>1.1999999999999999E-3</v>
      </c>
      <c r="G72" s="375">
        <v>4.0000000000000002E-4</v>
      </c>
      <c r="H72" s="381">
        <v>1296</v>
      </c>
      <c r="I72" s="381">
        <v>1362</v>
      </c>
      <c r="J72" s="376">
        <v>0</v>
      </c>
      <c r="K72" s="376">
        <v>0</v>
      </c>
      <c r="L72" s="375">
        <v>0</v>
      </c>
    </row>
    <row r="73" spans="3:12" ht="15.75" thickBot="1" x14ac:dyDescent="0.3">
      <c r="C73" s="646"/>
      <c r="D73" s="92" t="s">
        <v>881</v>
      </c>
      <c r="E73" s="92" t="s">
        <v>959</v>
      </c>
      <c r="F73" s="374">
        <v>1.6000000000000001E-3</v>
      </c>
      <c r="G73" s="375">
        <v>1.6000000000000001E-3</v>
      </c>
      <c r="H73" s="381">
        <v>1596</v>
      </c>
      <c r="I73" s="381">
        <v>1823</v>
      </c>
      <c r="J73" s="376">
        <v>1</v>
      </c>
      <c r="K73" s="376">
        <v>1</v>
      </c>
      <c r="L73" s="375">
        <v>2.3999999999999998E-3</v>
      </c>
    </row>
    <row r="74" spans="3:12" ht="15.75" thickBot="1" x14ac:dyDescent="0.3">
      <c r="C74" s="646"/>
      <c r="D74" s="92" t="s">
        <v>882</v>
      </c>
      <c r="E74" s="92" t="s">
        <v>960</v>
      </c>
      <c r="F74" s="374">
        <v>3.8999999999999998E-3</v>
      </c>
      <c r="G74" s="375">
        <v>4.0000000000000001E-3</v>
      </c>
      <c r="H74" s="381">
        <v>42571</v>
      </c>
      <c r="I74" s="381">
        <v>49673</v>
      </c>
      <c r="J74" s="376">
        <v>14</v>
      </c>
      <c r="K74" s="376">
        <v>4</v>
      </c>
      <c r="L74" s="375">
        <v>6.4000000000000003E-3</v>
      </c>
    </row>
    <row r="75" spans="3:12" ht="15.75" thickBot="1" x14ac:dyDescent="0.3">
      <c r="C75" s="646"/>
      <c r="D75" s="92" t="s">
        <v>883</v>
      </c>
      <c r="E75" s="92" t="s">
        <v>961</v>
      </c>
      <c r="F75" s="374">
        <v>6.1000000000000004E-3</v>
      </c>
      <c r="G75" s="375">
        <v>6.4000000000000003E-3</v>
      </c>
      <c r="H75" s="381">
        <v>23485</v>
      </c>
      <c r="I75" s="381">
        <v>22261</v>
      </c>
      <c r="J75" s="376">
        <v>33</v>
      </c>
      <c r="K75" s="376">
        <v>11</v>
      </c>
      <c r="L75" s="375">
        <v>8.0000000000000002E-3</v>
      </c>
    </row>
    <row r="76" spans="3:12" ht="15.75" thickBot="1" x14ac:dyDescent="0.3">
      <c r="C76" s="646"/>
      <c r="D76" s="92" t="s">
        <v>884</v>
      </c>
      <c r="E76" s="92" t="s">
        <v>962</v>
      </c>
      <c r="F76" s="374">
        <v>1.46E-2</v>
      </c>
      <c r="G76" s="375">
        <v>1.6199999999999999E-2</v>
      </c>
      <c r="H76" s="381">
        <v>152677</v>
      </c>
      <c r="I76" s="381">
        <v>179831</v>
      </c>
      <c r="J76" s="376">
        <v>475</v>
      </c>
      <c r="K76" s="376">
        <v>109</v>
      </c>
      <c r="L76" s="375">
        <v>2.1100000000000001E-2</v>
      </c>
    </row>
    <row r="77" spans="3:12" ht="15.75" thickBot="1" x14ac:dyDescent="0.3">
      <c r="C77" s="646"/>
      <c r="D77" s="92" t="s">
        <v>885</v>
      </c>
      <c r="E77" s="92" t="s">
        <v>963</v>
      </c>
      <c r="F77" s="374">
        <v>4.6699999999999998E-2</v>
      </c>
      <c r="G77" s="375">
        <v>5.3699999999999998E-2</v>
      </c>
      <c r="H77" s="381">
        <v>185573</v>
      </c>
      <c r="I77" s="381">
        <v>242961</v>
      </c>
      <c r="J77" s="381">
        <v>1297</v>
      </c>
      <c r="K77" s="376">
        <v>354</v>
      </c>
      <c r="L77" s="375">
        <v>4.7399999999999998E-2</v>
      </c>
    </row>
    <row r="78" spans="3:12" ht="15.75" thickBot="1" x14ac:dyDescent="0.3">
      <c r="C78" s="646"/>
      <c r="D78" s="92" t="s">
        <v>886</v>
      </c>
      <c r="E78" s="92" t="s">
        <v>964</v>
      </c>
      <c r="F78" s="374">
        <v>0.1246</v>
      </c>
      <c r="G78" s="375">
        <v>0.14979999999999999</v>
      </c>
      <c r="H78" s="381">
        <v>149026</v>
      </c>
      <c r="I78" s="381">
        <v>158183</v>
      </c>
      <c r="J78" s="381">
        <v>4233</v>
      </c>
      <c r="K78" s="376">
        <v>725</v>
      </c>
      <c r="L78" s="375">
        <v>0.16009999999999999</v>
      </c>
    </row>
    <row r="79" spans="3:12" ht="15.75" thickBot="1" x14ac:dyDescent="0.3">
      <c r="C79" s="647"/>
      <c r="D79" s="377" t="s">
        <v>887</v>
      </c>
      <c r="E79" s="377" t="s">
        <v>965</v>
      </c>
      <c r="F79" s="378">
        <v>1</v>
      </c>
      <c r="G79" s="379">
        <v>1</v>
      </c>
      <c r="H79" s="96">
        <v>153422</v>
      </c>
      <c r="I79" s="96">
        <v>173659</v>
      </c>
      <c r="J79" s="96">
        <v>176532</v>
      </c>
      <c r="K79" s="96">
        <v>23604</v>
      </c>
      <c r="L79" s="379">
        <v>0</v>
      </c>
    </row>
    <row r="80" spans="3:12" ht="15.75" thickTop="1" x14ac:dyDescent="0.25"/>
  </sheetData>
  <mergeCells count="20">
    <mergeCell ref="C4:L4"/>
    <mergeCell ref="C5:C6"/>
    <mergeCell ref="D5:D6"/>
    <mergeCell ref="E5:E6"/>
    <mergeCell ref="F5:F6"/>
    <mergeCell ref="G5:G6"/>
    <mergeCell ref="H5:I5"/>
    <mergeCell ref="C24:C31"/>
    <mergeCell ref="C23:L23"/>
    <mergeCell ref="L5:L6"/>
    <mergeCell ref="C7:C14"/>
    <mergeCell ref="C15:C22"/>
    <mergeCell ref="J5:J6"/>
    <mergeCell ref="K5:K6"/>
    <mergeCell ref="C48:C55"/>
    <mergeCell ref="C56:C63"/>
    <mergeCell ref="C64:C71"/>
    <mergeCell ref="C72:C79"/>
    <mergeCell ref="C32:C39"/>
    <mergeCell ref="C40:C47"/>
  </mergeCells>
  <hyperlinks>
    <hyperlink ref="A1" location="'ÍNDICE TABLAS'!A1" display="ÍNDICE TABLAS"/>
  </hyperlinks>
  <pageMargins left="0.7" right="0.7" top="0.75" bottom="0.75" header="0.3" footer="0.3"/>
  <drawing r:id="rId1"/>
</worksheet>
</file>

<file path=xl/worksheets/sheet4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14"/>
  <sheetViews>
    <sheetView showGridLines="0" workbookViewId="0"/>
  </sheetViews>
  <sheetFormatPr baseColWidth="10" defaultRowHeight="15" x14ac:dyDescent="0.25"/>
  <cols>
    <col min="1" max="1" width="15.85546875" customWidth="1"/>
    <col min="2" max="2" width="2.5703125" customWidth="1"/>
    <col min="3" max="3" width="24.42578125" customWidth="1"/>
  </cols>
  <sheetData>
    <row r="1" spans="1:10" ht="18" x14ac:dyDescent="0.25">
      <c r="A1" s="525" t="s">
        <v>0</v>
      </c>
      <c r="D1" s="11"/>
    </row>
    <row r="2" spans="1:10" s="42" customFormat="1" ht="37.5" x14ac:dyDescent="0.5">
      <c r="A2" s="40" t="s">
        <v>977</v>
      </c>
      <c r="B2" s="40" t="s">
        <v>221</v>
      </c>
      <c r="C2" s="40" t="s">
        <v>993</v>
      </c>
      <c r="D2" s="41"/>
    </row>
    <row r="3" spans="1:10" x14ac:dyDescent="0.25">
      <c r="D3" s="11"/>
    </row>
    <row r="4" spans="1:10" ht="15.75" thickBot="1" x14ac:dyDescent="0.3">
      <c r="C4" s="19"/>
      <c r="D4" s="19"/>
      <c r="E4" s="19"/>
      <c r="F4" s="19"/>
      <c r="G4" s="19"/>
      <c r="H4" s="19"/>
      <c r="I4" s="531" t="s">
        <v>222</v>
      </c>
      <c r="J4" s="531"/>
    </row>
    <row r="5" spans="1:10" ht="61.5" thickTop="1" thickBot="1" x14ac:dyDescent="0.3">
      <c r="C5" s="382"/>
      <c r="D5" s="65" t="s">
        <v>978</v>
      </c>
      <c r="E5" s="65" t="s">
        <v>979</v>
      </c>
      <c r="F5" s="65" t="s">
        <v>980</v>
      </c>
      <c r="G5" s="65" t="s">
        <v>981</v>
      </c>
      <c r="H5" s="65" t="s">
        <v>982</v>
      </c>
      <c r="I5" s="65" t="s">
        <v>983</v>
      </c>
      <c r="J5" s="65" t="s">
        <v>984</v>
      </c>
    </row>
    <row r="6" spans="1:10" ht="16.5" thickTop="1" thickBot="1" x14ac:dyDescent="0.3">
      <c r="C6" s="45" t="s">
        <v>985</v>
      </c>
      <c r="D6" s="46"/>
      <c r="E6" s="48">
        <v>3316</v>
      </c>
      <c r="F6" s="46">
        <v>314</v>
      </c>
      <c r="G6" s="46"/>
      <c r="H6" s="46"/>
      <c r="I6" s="48">
        <v>1215</v>
      </c>
      <c r="J6" s="46">
        <v>767</v>
      </c>
    </row>
    <row r="7" spans="1:10" ht="15.75" thickBot="1" x14ac:dyDescent="0.3">
      <c r="C7" s="45" t="s">
        <v>986</v>
      </c>
      <c r="D7" s="46"/>
      <c r="E7" s="46"/>
      <c r="F7" s="46"/>
      <c r="G7" s="46"/>
      <c r="H7" s="46"/>
      <c r="I7" s="46"/>
      <c r="J7" s="46"/>
    </row>
    <row r="8" spans="1:10" ht="15.75" thickBot="1" x14ac:dyDescent="0.3">
      <c r="C8" s="45" t="s">
        <v>987</v>
      </c>
      <c r="D8" s="46"/>
      <c r="E8" s="46"/>
      <c r="F8" s="46"/>
      <c r="G8" s="46"/>
      <c r="H8" s="46"/>
      <c r="I8" s="46"/>
      <c r="J8" s="46"/>
    </row>
    <row r="9" spans="1:10" ht="15.75" thickBot="1" x14ac:dyDescent="0.3">
      <c r="C9" s="45" t="s">
        <v>988</v>
      </c>
      <c r="D9" s="46"/>
      <c r="E9" s="46"/>
      <c r="F9" s="46"/>
      <c r="G9" s="46"/>
      <c r="H9" s="46"/>
      <c r="I9" s="46"/>
      <c r="J9" s="46"/>
    </row>
    <row r="10" spans="1:10" ht="45.75" thickBot="1" x14ac:dyDescent="0.3">
      <c r="C10" s="45" t="s">
        <v>989</v>
      </c>
      <c r="D10" s="46"/>
      <c r="E10" s="46"/>
      <c r="F10" s="46"/>
      <c r="G10" s="46"/>
      <c r="H10" s="46"/>
      <c r="I10" s="46"/>
      <c r="J10" s="46"/>
    </row>
    <row r="11" spans="1:10" ht="45.75" thickBot="1" x14ac:dyDescent="0.3">
      <c r="C11" s="45" t="s">
        <v>990</v>
      </c>
      <c r="D11" s="46"/>
      <c r="E11" s="46"/>
      <c r="F11" s="46"/>
      <c r="G11" s="46"/>
      <c r="H11" s="46"/>
      <c r="I11" s="48">
        <v>3897</v>
      </c>
      <c r="J11" s="48">
        <v>1277</v>
      </c>
    </row>
    <row r="12" spans="1:10" ht="15.75" thickBot="1" x14ac:dyDescent="0.3">
      <c r="C12" s="45" t="s">
        <v>991</v>
      </c>
      <c r="D12" s="46"/>
      <c r="E12" s="46"/>
      <c r="F12" s="46"/>
      <c r="G12" s="46"/>
      <c r="H12" s="46"/>
      <c r="I12" s="46"/>
      <c r="J12" s="46"/>
    </row>
    <row r="13" spans="1:10" ht="15.75" thickBot="1" x14ac:dyDescent="0.3">
      <c r="C13" s="55" t="s">
        <v>518</v>
      </c>
      <c r="D13" s="57"/>
      <c r="E13" s="57" t="s">
        <v>992</v>
      </c>
      <c r="F13" s="57">
        <v>314</v>
      </c>
      <c r="G13" s="57"/>
      <c r="H13" s="57"/>
      <c r="I13" s="56">
        <v>5112</v>
      </c>
      <c r="J13" s="56">
        <v>2045</v>
      </c>
    </row>
    <row r="14" spans="1:10" ht="15.75" thickTop="1" x14ac:dyDescent="0.25"/>
  </sheetData>
  <mergeCells count="1">
    <mergeCell ref="I4:J4"/>
  </mergeCells>
  <hyperlinks>
    <hyperlink ref="A1" location="'ÍNDICE TABLAS'!A1" display="ÍNDICE TABLAS"/>
  </hyperlinks>
  <pageMargins left="0.7" right="0.7" top="0.75" bottom="0.75" header="0.3" footer="0.3"/>
  <drawing r:id="rId1"/>
</worksheet>
</file>

<file path=xl/worksheets/sheet4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16"/>
  <sheetViews>
    <sheetView showGridLines="0" workbookViewId="0"/>
  </sheetViews>
  <sheetFormatPr baseColWidth="10" defaultRowHeight="15" x14ac:dyDescent="0.25"/>
  <cols>
    <col min="1" max="1" width="15.85546875" customWidth="1"/>
    <col min="2" max="2" width="2.5703125" customWidth="1"/>
    <col min="3" max="3" width="57.85546875" customWidth="1"/>
  </cols>
  <sheetData>
    <row r="1" spans="1:5" ht="18" x14ac:dyDescent="0.25">
      <c r="A1" s="525" t="s">
        <v>0</v>
      </c>
      <c r="D1" s="11"/>
    </row>
    <row r="2" spans="1:5" s="42" customFormat="1" ht="37.5" x14ac:dyDescent="0.5">
      <c r="A2" s="40" t="s">
        <v>1007</v>
      </c>
      <c r="B2" s="40" t="s">
        <v>221</v>
      </c>
      <c r="C2" s="40" t="s">
        <v>1008</v>
      </c>
      <c r="D2" s="41"/>
    </row>
    <row r="3" spans="1:5" ht="15.75" thickBot="1" x14ac:dyDescent="0.3">
      <c r="D3" s="11"/>
    </row>
    <row r="4" spans="1:5" ht="76.5" thickTop="1" thickBot="1" x14ac:dyDescent="0.35">
      <c r="C4" s="387" t="s">
        <v>1484</v>
      </c>
      <c r="D4" s="64" t="s">
        <v>994</v>
      </c>
      <c r="E4" s="65" t="s">
        <v>984</v>
      </c>
    </row>
    <row r="5" spans="1:5" ht="16.5" thickTop="1" thickBot="1" x14ac:dyDescent="0.3">
      <c r="C5" s="52" t="s">
        <v>995</v>
      </c>
      <c r="D5" s="383"/>
      <c r="E5" s="176">
        <v>51</v>
      </c>
    </row>
    <row r="6" spans="1:5" ht="46.5" thickTop="1" thickBot="1" x14ac:dyDescent="0.3">
      <c r="C6" s="45" t="s">
        <v>996</v>
      </c>
      <c r="D6" s="46">
        <v>409</v>
      </c>
      <c r="E6" s="46">
        <v>9</v>
      </c>
    </row>
    <row r="7" spans="1:5" ht="15.75" thickBot="1" x14ac:dyDescent="0.3">
      <c r="C7" s="45" t="s">
        <v>997</v>
      </c>
      <c r="D7" s="46">
        <v>298</v>
      </c>
      <c r="E7" s="46">
        <v>6</v>
      </c>
    </row>
    <row r="8" spans="1:5" ht="15.75" thickBot="1" x14ac:dyDescent="0.3">
      <c r="C8" s="45" t="s">
        <v>998</v>
      </c>
      <c r="D8" s="46">
        <v>0</v>
      </c>
      <c r="E8" s="46">
        <v>0</v>
      </c>
    </row>
    <row r="9" spans="1:5" ht="15.75" thickBot="1" x14ac:dyDescent="0.3">
      <c r="C9" s="45" t="s">
        <v>999</v>
      </c>
      <c r="D9" s="46">
        <v>111</v>
      </c>
      <c r="E9" s="46">
        <v>2</v>
      </c>
    </row>
    <row r="10" spans="1:5" ht="30.75" thickBot="1" x14ac:dyDescent="0.3">
      <c r="C10" s="45" t="s">
        <v>1000</v>
      </c>
      <c r="D10" s="46">
        <v>0</v>
      </c>
      <c r="E10" s="46">
        <v>0</v>
      </c>
    </row>
    <row r="11" spans="1:5" ht="15.75" thickBot="1" x14ac:dyDescent="0.3">
      <c r="C11" s="45" t="s">
        <v>1001</v>
      </c>
      <c r="D11" s="48">
        <v>1391</v>
      </c>
      <c r="E11" s="384"/>
    </row>
    <row r="12" spans="1:5" ht="15.75" thickBot="1" x14ac:dyDescent="0.3">
      <c r="C12" s="45" t="s">
        <v>1002</v>
      </c>
      <c r="D12" s="46">
        <v>2</v>
      </c>
      <c r="E12" s="46">
        <v>0</v>
      </c>
    </row>
    <row r="13" spans="1:5" ht="30.75" thickBot="1" x14ac:dyDescent="0.3">
      <c r="C13" s="45" t="s">
        <v>1003</v>
      </c>
      <c r="D13" s="46">
        <v>63</v>
      </c>
      <c r="E13" s="46">
        <v>42</v>
      </c>
    </row>
    <row r="14" spans="1:5" ht="15.75" thickBot="1" x14ac:dyDescent="0.3">
      <c r="C14" s="49" t="s">
        <v>1004</v>
      </c>
      <c r="D14" s="385"/>
      <c r="E14" s="46">
        <v>0</v>
      </c>
    </row>
    <row r="15" spans="1:5" ht="16.5" thickTop="1" thickBot="1" x14ac:dyDescent="0.3">
      <c r="C15" s="52" t="s">
        <v>1005</v>
      </c>
      <c r="D15" s="386"/>
      <c r="E15" s="176" t="s">
        <v>1006</v>
      </c>
    </row>
    <row r="16" spans="1:5" ht="15.75" thickTop="1" x14ac:dyDescent="0.25"/>
  </sheetData>
  <hyperlinks>
    <hyperlink ref="A1" location="'ÍNDICE TABLAS'!A1" display="ÍNDICE TABLAS"/>
  </hyperlinks>
  <pageMargins left="0.7" right="0.7" top="0.75" bottom="0.75" header="0.3" footer="0.3"/>
  <drawing r:id="rId1"/>
</worksheet>
</file>

<file path=xl/worksheets/sheet4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1"/>
  <sheetViews>
    <sheetView showGridLines="0" workbookViewId="0"/>
  </sheetViews>
  <sheetFormatPr baseColWidth="10" defaultRowHeight="15" x14ac:dyDescent="0.25"/>
  <cols>
    <col min="1" max="1" width="15.85546875" customWidth="1"/>
    <col min="2" max="2" width="2.5703125" customWidth="1"/>
    <col min="3" max="3" width="32.5703125" customWidth="1"/>
    <col min="4" max="15" width="6.140625" customWidth="1"/>
    <col min="16" max="16" width="13.42578125" customWidth="1"/>
  </cols>
  <sheetData>
    <row r="1" spans="1:16" ht="18" x14ac:dyDescent="0.25">
      <c r="A1" s="525" t="s">
        <v>0</v>
      </c>
      <c r="D1" s="11"/>
    </row>
    <row r="2" spans="1:16" s="42" customFormat="1" ht="37.5" x14ac:dyDescent="0.5">
      <c r="A2" s="40" t="s">
        <v>1011</v>
      </c>
      <c r="B2" s="40" t="s">
        <v>221</v>
      </c>
      <c r="C2" s="40" t="s">
        <v>1012</v>
      </c>
      <c r="D2" s="41"/>
    </row>
    <row r="3" spans="1:16" ht="15.75" thickBot="1" x14ac:dyDescent="0.3">
      <c r="D3" s="11"/>
    </row>
    <row r="4" spans="1:16" ht="15.4" customHeight="1" thickTop="1" thickBot="1" x14ac:dyDescent="0.3">
      <c r="C4" s="19"/>
      <c r="D4" s="574" t="s">
        <v>808</v>
      </c>
      <c r="E4" s="566"/>
      <c r="F4" s="566"/>
      <c r="G4" s="566"/>
      <c r="H4" s="566"/>
      <c r="I4" s="566"/>
      <c r="J4" s="566"/>
      <c r="K4" s="566"/>
      <c r="L4" s="566"/>
      <c r="M4" s="566"/>
      <c r="N4" s="652"/>
      <c r="O4" s="650" t="s">
        <v>518</v>
      </c>
      <c r="P4" s="650" t="s">
        <v>1009</v>
      </c>
    </row>
    <row r="5" spans="1:16" ht="16.5" thickTop="1" thickBot="1" x14ac:dyDescent="0.3">
      <c r="C5" s="388" t="s">
        <v>1010</v>
      </c>
      <c r="D5" s="389">
        <v>0</v>
      </c>
      <c r="E5" s="389">
        <v>0.02</v>
      </c>
      <c r="F5" s="389">
        <v>0.04</v>
      </c>
      <c r="G5" s="389">
        <v>0.1</v>
      </c>
      <c r="H5" s="389">
        <v>0.2</v>
      </c>
      <c r="I5" s="389">
        <v>0.5</v>
      </c>
      <c r="J5" s="389">
        <v>0.7</v>
      </c>
      <c r="K5" s="389">
        <v>0.75</v>
      </c>
      <c r="L5" s="389">
        <v>1</v>
      </c>
      <c r="M5" s="389">
        <v>1.5</v>
      </c>
      <c r="N5" s="340" t="s">
        <v>811</v>
      </c>
      <c r="O5" s="651"/>
      <c r="P5" s="651"/>
    </row>
    <row r="6" spans="1:16" ht="31.5" thickTop="1" thickBot="1" x14ac:dyDescent="0.3">
      <c r="C6" s="45" t="s">
        <v>615</v>
      </c>
      <c r="D6" s="46">
        <v>58</v>
      </c>
      <c r="E6" s="46">
        <v>0</v>
      </c>
      <c r="F6" s="46">
        <v>0</v>
      </c>
      <c r="G6" s="46">
        <v>0</v>
      </c>
      <c r="H6" s="46">
        <v>0</v>
      </c>
      <c r="I6" s="46">
        <v>0</v>
      </c>
      <c r="J6" s="46">
        <v>0</v>
      </c>
      <c r="K6" s="46">
        <v>0</v>
      </c>
      <c r="L6" s="46">
        <v>0</v>
      </c>
      <c r="M6" s="46">
        <v>0</v>
      </c>
      <c r="N6" s="390">
        <v>0</v>
      </c>
      <c r="O6" s="390">
        <v>58</v>
      </c>
      <c r="P6" s="46">
        <v>0</v>
      </c>
    </row>
    <row r="7" spans="1:16" ht="30.75" thickBot="1" x14ac:dyDescent="0.3">
      <c r="C7" s="45" t="s">
        <v>628</v>
      </c>
      <c r="D7" s="46">
        <v>13</v>
      </c>
      <c r="E7" s="46">
        <v>0</v>
      </c>
      <c r="F7" s="46">
        <v>0</v>
      </c>
      <c r="G7" s="46">
        <v>0</v>
      </c>
      <c r="H7" s="46">
        <v>0</v>
      </c>
      <c r="I7" s="46">
        <v>0</v>
      </c>
      <c r="J7" s="46">
        <v>0</v>
      </c>
      <c r="K7" s="46">
        <v>0</v>
      </c>
      <c r="L7" s="46">
        <v>0</v>
      </c>
      <c r="M7" s="46">
        <v>0</v>
      </c>
      <c r="N7" s="293">
        <v>0</v>
      </c>
      <c r="O7" s="293">
        <v>13</v>
      </c>
      <c r="P7" s="46">
        <v>0</v>
      </c>
    </row>
    <row r="8" spans="1:16" ht="15.75" thickBot="1" x14ac:dyDescent="0.3">
      <c r="C8" s="45" t="s">
        <v>629</v>
      </c>
      <c r="D8" s="46">
        <v>70</v>
      </c>
      <c r="E8" s="46">
        <v>0</v>
      </c>
      <c r="F8" s="46">
        <v>0</v>
      </c>
      <c r="G8" s="46">
        <v>0</v>
      </c>
      <c r="H8" s="46">
        <v>0</v>
      </c>
      <c r="I8" s="46">
        <v>27</v>
      </c>
      <c r="J8" s="46">
        <v>0</v>
      </c>
      <c r="K8" s="46">
        <v>0</v>
      </c>
      <c r="L8" s="46">
        <v>0</v>
      </c>
      <c r="M8" s="46">
        <v>0</v>
      </c>
      <c r="N8" s="293">
        <v>0</v>
      </c>
      <c r="O8" s="293">
        <v>97</v>
      </c>
      <c r="P8" s="46">
        <v>13</v>
      </c>
    </row>
    <row r="9" spans="1:16" ht="15.75" thickBot="1" x14ac:dyDescent="0.3">
      <c r="C9" s="49" t="s">
        <v>616</v>
      </c>
      <c r="D9" s="51">
        <v>0</v>
      </c>
      <c r="E9" s="50">
        <v>1775</v>
      </c>
      <c r="F9" s="51">
        <v>27</v>
      </c>
      <c r="G9" s="51">
        <v>0</v>
      </c>
      <c r="H9" s="51">
        <v>0</v>
      </c>
      <c r="I9" s="51">
        <v>0</v>
      </c>
      <c r="J9" s="51">
        <v>0</v>
      </c>
      <c r="K9" s="51">
        <v>0</v>
      </c>
      <c r="L9" s="51">
        <v>0</v>
      </c>
      <c r="M9" s="51">
        <v>0</v>
      </c>
      <c r="N9" s="339">
        <v>0</v>
      </c>
      <c r="O9" s="294">
        <v>1802</v>
      </c>
      <c r="P9" s="51">
        <v>32</v>
      </c>
    </row>
    <row r="10" spans="1:16" ht="16.5" thickTop="1" thickBot="1" x14ac:dyDescent="0.3">
      <c r="C10" s="52" t="s">
        <v>518</v>
      </c>
      <c r="D10" s="54">
        <v>141</v>
      </c>
      <c r="E10" s="53">
        <v>1775</v>
      </c>
      <c r="F10" s="54">
        <v>27</v>
      </c>
      <c r="G10" s="54">
        <v>0</v>
      </c>
      <c r="H10" s="54">
        <v>0</v>
      </c>
      <c r="I10" s="54">
        <v>27</v>
      </c>
      <c r="J10" s="54">
        <v>0</v>
      </c>
      <c r="K10" s="54">
        <v>0</v>
      </c>
      <c r="L10" s="54">
        <v>0</v>
      </c>
      <c r="M10" s="54">
        <v>0</v>
      </c>
      <c r="N10" s="340">
        <v>0</v>
      </c>
      <c r="O10" s="295">
        <v>1970</v>
      </c>
      <c r="P10" s="54">
        <v>45</v>
      </c>
    </row>
    <row r="11" spans="1:16" ht="15.75" thickTop="1" x14ac:dyDescent="0.25"/>
  </sheetData>
  <mergeCells count="3">
    <mergeCell ref="O4:O5"/>
    <mergeCell ref="P4:P5"/>
    <mergeCell ref="D4:N4"/>
  </mergeCells>
  <hyperlinks>
    <hyperlink ref="A1" location="'ÍNDICE TABLAS'!A1" display="ÍNDICE TABLAS"/>
  </hyperlinks>
  <pageMargins left="0.7" right="0.7" top="0.75" bottom="0.75" header="0.3" footer="0.3"/>
  <drawing r:id="rId1"/>
</worksheet>
</file>

<file path=xl/worksheets/sheet4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8"/>
  <sheetViews>
    <sheetView showGridLines="0" workbookViewId="0"/>
  </sheetViews>
  <sheetFormatPr baseColWidth="10" defaultRowHeight="15" x14ac:dyDescent="0.25"/>
  <cols>
    <col min="1" max="1" width="15.85546875" customWidth="1"/>
    <col min="2" max="2" width="2.5703125" customWidth="1"/>
    <col min="3" max="3" width="16.140625" customWidth="1"/>
    <col min="4" max="10" width="10.7109375" style="63"/>
  </cols>
  <sheetData>
    <row r="1" spans="1:11" ht="18" x14ac:dyDescent="0.25">
      <c r="A1" s="525" t="s">
        <v>0</v>
      </c>
      <c r="D1" s="89"/>
    </row>
    <row r="2" spans="1:11" s="42" customFormat="1" ht="37.5" x14ac:dyDescent="0.5">
      <c r="A2" s="40" t="s">
        <v>1023</v>
      </c>
      <c r="B2" s="40" t="s">
        <v>221</v>
      </c>
      <c r="C2" s="40" t="s">
        <v>1024</v>
      </c>
      <c r="D2" s="61"/>
      <c r="E2" s="62"/>
      <c r="F2" s="62"/>
      <c r="G2" s="62"/>
      <c r="H2" s="62"/>
      <c r="I2" s="62"/>
      <c r="J2" s="62"/>
      <c r="K2"/>
    </row>
    <row r="3" spans="1:11" ht="15.75" thickBot="1" x14ac:dyDescent="0.3">
      <c r="D3" s="89"/>
      <c r="G3" s="653" t="s">
        <v>1014</v>
      </c>
      <c r="H3" s="653"/>
      <c r="I3" s="653"/>
      <c r="J3" s="653"/>
    </row>
    <row r="4" spans="1:11" ht="16.5" thickTop="1" thickBot="1" x14ac:dyDescent="0.3">
      <c r="C4" s="654" t="s">
        <v>1013</v>
      </c>
      <c r="D4" s="654"/>
      <c r="E4" s="654"/>
      <c r="F4" s="654"/>
      <c r="G4" s="654"/>
      <c r="H4" s="654"/>
      <c r="I4" s="654"/>
      <c r="J4" s="654"/>
    </row>
    <row r="5" spans="1:11" ht="15.75" thickTop="1" x14ac:dyDescent="0.25">
      <c r="C5" s="655" t="s">
        <v>868</v>
      </c>
      <c r="D5" s="630" t="s">
        <v>994</v>
      </c>
      <c r="E5" s="630" t="s">
        <v>1022</v>
      </c>
      <c r="F5" s="630" t="s">
        <v>1021</v>
      </c>
      <c r="G5" s="630" t="s">
        <v>1020</v>
      </c>
      <c r="H5" s="630" t="s">
        <v>893</v>
      </c>
      <c r="I5" s="630" t="s">
        <v>984</v>
      </c>
      <c r="J5" s="630" t="s">
        <v>1019</v>
      </c>
    </row>
    <row r="6" spans="1:11" ht="15.75" thickBot="1" x14ac:dyDescent="0.3">
      <c r="C6" s="656"/>
      <c r="D6" s="631"/>
      <c r="E6" s="631"/>
      <c r="F6" s="631"/>
      <c r="G6" s="631"/>
      <c r="H6" s="631" t="s">
        <v>875</v>
      </c>
      <c r="I6" s="631"/>
      <c r="J6" s="631" t="s">
        <v>873</v>
      </c>
    </row>
    <row r="7" spans="1:11" ht="16.5" thickTop="1" thickBot="1" x14ac:dyDescent="0.3">
      <c r="C7" s="55" t="s">
        <v>966</v>
      </c>
      <c r="D7" s="408"/>
      <c r="E7" s="408"/>
      <c r="F7" s="408"/>
      <c r="G7" s="408"/>
      <c r="H7" s="409"/>
      <c r="I7" s="409"/>
      <c r="J7" s="409"/>
    </row>
    <row r="8" spans="1:11" ht="16.5" thickTop="1" thickBot="1" x14ac:dyDescent="0.3">
      <c r="C8" s="45" t="s">
        <v>880</v>
      </c>
      <c r="D8" s="399">
        <v>5</v>
      </c>
      <c r="E8" s="400">
        <v>1E-3</v>
      </c>
      <c r="F8" s="399">
        <v>2</v>
      </c>
      <c r="G8" s="400">
        <v>0.45</v>
      </c>
      <c r="H8" s="392">
        <v>12</v>
      </c>
      <c r="I8" s="392">
        <v>1</v>
      </c>
      <c r="J8" s="393">
        <v>0.24399999999999999</v>
      </c>
    </row>
    <row r="9" spans="1:11" ht="15.75" thickBot="1" x14ac:dyDescent="0.3">
      <c r="C9" s="45" t="s">
        <v>881</v>
      </c>
      <c r="D9" s="401">
        <v>0</v>
      </c>
      <c r="E9" s="402">
        <v>0</v>
      </c>
      <c r="F9" s="401">
        <v>0</v>
      </c>
      <c r="G9" s="402">
        <v>0</v>
      </c>
      <c r="H9" s="392">
        <v>0</v>
      </c>
      <c r="I9" s="392">
        <v>0</v>
      </c>
      <c r="J9" s="393">
        <v>0</v>
      </c>
    </row>
    <row r="10" spans="1:11" ht="15.75" thickBot="1" x14ac:dyDescent="0.3">
      <c r="C10" s="45" t="s">
        <v>882</v>
      </c>
      <c r="D10" s="401">
        <v>0</v>
      </c>
      <c r="E10" s="402">
        <v>5.0000000000000001E-3</v>
      </c>
      <c r="F10" s="401">
        <v>5</v>
      </c>
      <c r="G10" s="402">
        <v>0.45</v>
      </c>
      <c r="H10" s="392">
        <v>1</v>
      </c>
      <c r="I10" s="392">
        <v>0</v>
      </c>
      <c r="J10" s="393">
        <v>0.70299999999999996</v>
      </c>
    </row>
    <row r="11" spans="1:11" ht="15.75" thickBot="1" x14ac:dyDescent="0.3">
      <c r="C11" s="45" t="s">
        <v>883</v>
      </c>
      <c r="D11" s="401">
        <v>0</v>
      </c>
      <c r="E11" s="402">
        <v>0</v>
      </c>
      <c r="F11" s="401">
        <v>0</v>
      </c>
      <c r="G11" s="402">
        <v>0</v>
      </c>
      <c r="H11" s="392">
        <v>0</v>
      </c>
      <c r="I11" s="392">
        <v>0</v>
      </c>
      <c r="J11" s="393">
        <v>0</v>
      </c>
    </row>
    <row r="12" spans="1:11" ht="15.75" thickBot="1" x14ac:dyDescent="0.3">
      <c r="C12" s="45" t="s">
        <v>884</v>
      </c>
      <c r="D12" s="401">
        <v>0</v>
      </c>
      <c r="E12" s="402">
        <v>0</v>
      </c>
      <c r="F12" s="401">
        <v>4</v>
      </c>
      <c r="G12" s="402">
        <v>0</v>
      </c>
      <c r="H12" s="392">
        <v>0</v>
      </c>
      <c r="I12" s="392">
        <v>0</v>
      </c>
      <c r="J12" s="393">
        <v>0</v>
      </c>
    </row>
    <row r="13" spans="1:11" ht="15.75" thickBot="1" x14ac:dyDescent="0.3">
      <c r="C13" s="45" t="s">
        <v>885</v>
      </c>
      <c r="D13" s="401">
        <v>0</v>
      </c>
      <c r="E13" s="402">
        <v>0</v>
      </c>
      <c r="F13" s="401">
        <v>7</v>
      </c>
      <c r="G13" s="402">
        <v>0</v>
      </c>
      <c r="H13" s="392">
        <v>0</v>
      </c>
      <c r="I13" s="392">
        <v>0</v>
      </c>
      <c r="J13" s="393">
        <v>0</v>
      </c>
    </row>
    <row r="14" spans="1:11" ht="15.75" thickBot="1" x14ac:dyDescent="0.3">
      <c r="C14" s="45" t="s">
        <v>886</v>
      </c>
      <c r="D14" s="401">
        <v>0</v>
      </c>
      <c r="E14" s="402">
        <v>0</v>
      </c>
      <c r="F14" s="401">
        <v>0</v>
      </c>
      <c r="G14" s="402">
        <v>0</v>
      </c>
      <c r="H14" s="392">
        <v>0</v>
      </c>
      <c r="I14" s="392">
        <v>0</v>
      </c>
      <c r="J14" s="393">
        <v>0</v>
      </c>
    </row>
    <row r="15" spans="1:11" ht="15.75" thickBot="1" x14ac:dyDescent="0.3">
      <c r="C15" s="45" t="s">
        <v>1015</v>
      </c>
      <c r="D15" s="401">
        <v>0</v>
      </c>
      <c r="E15" s="402">
        <v>1</v>
      </c>
      <c r="F15" s="401">
        <v>1</v>
      </c>
      <c r="G15" s="402">
        <v>0.45</v>
      </c>
      <c r="H15" s="392">
        <v>0</v>
      </c>
      <c r="I15" s="392">
        <v>0</v>
      </c>
      <c r="J15" s="393">
        <v>0</v>
      </c>
    </row>
    <row r="16" spans="1:11" ht="15.75" thickBot="1" x14ac:dyDescent="0.3">
      <c r="C16" s="55" t="s">
        <v>518</v>
      </c>
      <c r="D16" s="403">
        <v>5</v>
      </c>
      <c r="E16" s="404">
        <v>4.0000000000000001E-3</v>
      </c>
      <c r="F16" s="403">
        <v>19</v>
      </c>
      <c r="G16" s="404">
        <v>0.45</v>
      </c>
      <c r="H16" s="285">
        <v>11.9</v>
      </c>
      <c r="I16" s="285">
        <v>1</v>
      </c>
      <c r="J16" s="394">
        <v>0.246</v>
      </c>
    </row>
    <row r="17" spans="3:10" ht="16.5" thickTop="1" thickBot="1" x14ac:dyDescent="0.3">
      <c r="C17" s="654" t="s">
        <v>1016</v>
      </c>
      <c r="D17" s="654"/>
      <c r="E17" s="654"/>
      <c r="F17" s="654"/>
      <c r="G17" s="654"/>
      <c r="H17" s="654"/>
      <c r="I17" s="654"/>
      <c r="J17" s="654"/>
    </row>
    <row r="18" spans="3:10" ht="16.5" thickTop="1" thickBot="1" x14ac:dyDescent="0.3">
      <c r="C18" s="626" t="s">
        <v>1017</v>
      </c>
      <c r="D18" s="627"/>
      <c r="E18" s="627"/>
      <c r="F18" s="627"/>
      <c r="G18" s="627"/>
      <c r="H18" s="627"/>
      <c r="I18" s="627"/>
      <c r="J18" s="628"/>
    </row>
    <row r="19" spans="3:10" ht="16.5" thickTop="1" thickBot="1" x14ac:dyDescent="0.3">
      <c r="C19" s="45" t="s">
        <v>880</v>
      </c>
      <c r="D19" s="392">
        <v>76</v>
      </c>
      <c r="E19" s="393">
        <v>1E-3</v>
      </c>
      <c r="F19" s="395">
        <v>171</v>
      </c>
      <c r="G19" s="393">
        <v>0.36</v>
      </c>
      <c r="H19" s="392">
        <v>6.5</v>
      </c>
      <c r="I19" s="392">
        <v>21</v>
      </c>
      <c r="J19" s="393">
        <v>0.27900000000000003</v>
      </c>
    </row>
    <row r="20" spans="3:10" ht="15.75" thickBot="1" x14ac:dyDescent="0.3">
      <c r="C20" s="45" t="s">
        <v>881</v>
      </c>
      <c r="D20" s="392">
        <v>4</v>
      </c>
      <c r="E20" s="393">
        <v>2E-3</v>
      </c>
      <c r="F20" s="395">
        <v>86</v>
      </c>
      <c r="G20" s="393">
        <v>0.45</v>
      </c>
      <c r="H20" s="392">
        <v>6.6</v>
      </c>
      <c r="I20" s="392">
        <v>2</v>
      </c>
      <c r="J20" s="393">
        <v>0.626</v>
      </c>
    </row>
    <row r="21" spans="3:10" ht="15.75" thickBot="1" x14ac:dyDescent="0.3">
      <c r="C21" s="45" t="s">
        <v>882</v>
      </c>
      <c r="D21" s="392">
        <v>3</v>
      </c>
      <c r="E21" s="393">
        <v>3.0000000000000001E-3</v>
      </c>
      <c r="F21" s="395">
        <v>21</v>
      </c>
      <c r="G21" s="393">
        <v>0.36499999999999999</v>
      </c>
      <c r="H21" s="392">
        <v>2.6</v>
      </c>
      <c r="I21" s="392">
        <v>2</v>
      </c>
      <c r="J21" s="393">
        <v>0.50700000000000001</v>
      </c>
    </row>
    <row r="22" spans="3:10" ht="15.75" thickBot="1" x14ac:dyDescent="0.3">
      <c r="C22" s="45" t="s">
        <v>883</v>
      </c>
      <c r="D22" s="392">
        <v>0</v>
      </c>
      <c r="E22" s="393">
        <v>0</v>
      </c>
      <c r="F22" s="395">
        <v>1</v>
      </c>
      <c r="G22" s="393">
        <v>0</v>
      </c>
      <c r="H22" s="392">
        <v>0</v>
      </c>
      <c r="I22" s="392">
        <v>0</v>
      </c>
      <c r="J22" s="393">
        <v>0</v>
      </c>
    </row>
    <row r="23" spans="3:10" ht="15.75" thickBot="1" x14ac:dyDescent="0.3">
      <c r="C23" s="45" t="s">
        <v>884</v>
      </c>
      <c r="D23" s="392">
        <v>38</v>
      </c>
      <c r="E23" s="393">
        <v>1.0999999999999999E-2</v>
      </c>
      <c r="F23" s="395">
        <v>162</v>
      </c>
      <c r="G23" s="393">
        <v>0.377</v>
      </c>
      <c r="H23" s="392">
        <v>2.4</v>
      </c>
      <c r="I23" s="392">
        <v>33</v>
      </c>
      <c r="J23" s="393">
        <v>0.873</v>
      </c>
    </row>
    <row r="24" spans="3:10" ht="15.75" thickBot="1" x14ac:dyDescent="0.3">
      <c r="C24" s="45" t="s">
        <v>885</v>
      </c>
      <c r="D24" s="392">
        <v>47</v>
      </c>
      <c r="E24" s="393">
        <v>6.6000000000000003E-2</v>
      </c>
      <c r="F24" s="395">
        <v>92</v>
      </c>
      <c r="G24" s="393">
        <v>0.41399999999999998</v>
      </c>
      <c r="H24" s="392">
        <v>7.2</v>
      </c>
      <c r="I24" s="392">
        <v>85</v>
      </c>
      <c r="J24" s="393">
        <v>1.8049999999999999</v>
      </c>
    </row>
    <row r="25" spans="3:10" ht="15.75" thickBot="1" x14ac:dyDescent="0.3">
      <c r="C25" s="45" t="s">
        <v>886</v>
      </c>
      <c r="D25" s="392">
        <v>1</v>
      </c>
      <c r="E25" s="393">
        <v>0.20899999999999999</v>
      </c>
      <c r="F25" s="395">
        <v>18</v>
      </c>
      <c r="G25" s="393">
        <v>0.44800000000000001</v>
      </c>
      <c r="H25" s="392">
        <v>6.2</v>
      </c>
      <c r="I25" s="392">
        <v>2</v>
      </c>
      <c r="J25" s="393">
        <v>2.4910000000000001</v>
      </c>
    </row>
    <row r="26" spans="3:10" ht="15.75" thickBot="1" x14ac:dyDescent="0.3">
      <c r="C26" s="45" t="s">
        <v>1015</v>
      </c>
      <c r="D26" s="392">
        <v>13</v>
      </c>
      <c r="E26" s="393">
        <v>1</v>
      </c>
      <c r="F26" s="395">
        <v>21</v>
      </c>
      <c r="G26" s="393">
        <v>0.36</v>
      </c>
      <c r="H26" s="392">
        <v>0</v>
      </c>
      <c r="I26" s="392">
        <v>5</v>
      </c>
      <c r="J26" s="393">
        <v>0.38500000000000001</v>
      </c>
    </row>
    <row r="27" spans="3:10" ht="15.75" thickBot="1" x14ac:dyDescent="0.3">
      <c r="C27" s="55" t="s">
        <v>518</v>
      </c>
      <c r="D27" s="285">
        <v>182</v>
      </c>
      <c r="E27" s="394">
        <v>9.2999999999999999E-2</v>
      </c>
      <c r="F27" s="396">
        <v>572</v>
      </c>
      <c r="G27" s="394">
        <v>0.38</v>
      </c>
      <c r="H27" s="285">
        <v>5.3</v>
      </c>
      <c r="I27" s="285">
        <v>151</v>
      </c>
      <c r="J27" s="394">
        <v>0.82899999999999996</v>
      </c>
    </row>
    <row r="28" spans="3:10" ht="16.5" thickTop="1" thickBot="1" x14ac:dyDescent="0.3">
      <c r="C28" s="626" t="s">
        <v>1018</v>
      </c>
      <c r="D28" s="627"/>
      <c r="E28" s="627"/>
      <c r="F28" s="627"/>
      <c r="G28" s="627"/>
      <c r="H28" s="627"/>
      <c r="I28" s="627"/>
      <c r="J28" s="628"/>
    </row>
    <row r="29" spans="3:10" ht="16.5" thickTop="1" thickBot="1" x14ac:dyDescent="0.3">
      <c r="C29" s="45" t="s">
        <v>880</v>
      </c>
      <c r="D29" s="392">
        <v>0</v>
      </c>
      <c r="E29" s="393">
        <v>1E-3</v>
      </c>
      <c r="F29" s="397">
        <v>1325</v>
      </c>
      <c r="G29" s="393">
        <v>0.45</v>
      </c>
      <c r="H29" s="392">
        <v>1.8</v>
      </c>
      <c r="I29" s="392">
        <v>0</v>
      </c>
      <c r="J29" s="393">
        <v>0.22900000000000001</v>
      </c>
    </row>
    <row r="30" spans="3:10" ht="15.75" thickBot="1" x14ac:dyDescent="0.3">
      <c r="C30" s="45" t="s">
        <v>881</v>
      </c>
      <c r="D30" s="392">
        <v>2</v>
      </c>
      <c r="E30" s="393">
        <v>2E-3</v>
      </c>
      <c r="F30" s="392">
        <v>182</v>
      </c>
      <c r="G30" s="393">
        <v>0.45</v>
      </c>
      <c r="H30" s="392">
        <v>1.8</v>
      </c>
      <c r="I30" s="392">
        <v>1</v>
      </c>
      <c r="J30" s="393">
        <v>0.38600000000000001</v>
      </c>
    </row>
    <row r="31" spans="3:10" ht="15.75" thickBot="1" x14ac:dyDescent="0.3">
      <c r="C31" s="45" t="s">
        <v>882</v>
      </c>
      <c r="D31" s="392">
        <v>0</v>
      </c>
      <c r="E31" s="393">
        <v>4.0000000000000001E-3</v>
      </c>
      <c r="F31" s="392">
        <v>35</v>
      </c>
      <c r="G31" s="393">
        <v>0.45</v>
      </c>
      <c r="H31" s="392">
        <v>5.0999999999999996</v>
      </c>
      <c r="I31" s="392">
        <v>0</v>
      </c>
      <c r="J31" s="393">
        <v>0.53500000000000003</v>
      </c>
    </row>
    <row r="32" spans="3:10" ht="15.75" thickBot="1" x14ac:dyDescent="0.3">
      <c r="C32" s="45" t="s">
        <v>883</v>
      </c>
      <c r="D32" s="392">
        <v>0</v>
      </c>
      <c r="E32" s="393">
        <v>7.0000000000000001E-3</v>
      </c>
      <c r="F32" s="392">
        <v>47</v>
      </c>
      <c r="G32" s="393">
        <v>0.45</v>
      </c>
      <c r="H32" s="392">
        <v>2.7</v>
      </c>
      <c r="I32" s="392">
        <v>0</v>
      </c>
      <c r="J32" s="393">
        <v>0.54600000000000004</v>
      </c>
    </row>
    <row r="33" spans="3:10" ht="15.75" thickBot="1" x14ac:dyDescent="0.3">
      <c r="C33" s="45" t="s">
        <v>884</v>
      </c>
      <c r="D33" s="392">
        <v>4</v>
      </c>
      <c r="E33" s="393">
        <v>1.2999999999999999E-2</v>
      </c>
      <c r="F33" s="392">
        <v>303</v>
      </c>
      <c r="G33" s="393">
        <v>0.45</v>
      </c>
      <c r="H33" s="392">
        <v>5.3</v>
      </c>
      <c r="I33" s="392">
        <v>3</v>
      </c>
      <c r="J33" s="393">
        <v>0.92800000000000005</v>
      </c>
    </row>
    <row r="34" spans="3:10" ht="15.75" thickBot="1" x14ac:dyDescent="0.3">
      <c r="C34" s="45" t="s">
        <v>885</v>
      </c>
      <c r="D34" s="392">
        <v>4</v>
      </c>
      <c r="E34" s="393">
        <v>5.2999999999999999E-2</v>
      </c>
      <c r="F34" s="392">
        <v>234</v>
      </c>
      <c r="G34" s="393">
        <v>0.45</v>
      </c>
      <c r="H34" s="392">
        <v>4.2</v>
      </c>
      <c r="I34" s="392">
        <v>5</v>
      </c>
      <c r="J34" s="393">
        <v>1.329</v>
      </c>
    </row>
    <row r="35" spans="3:10" ht="15.75" thickBot="1" x14ac:dyDescent="0.3">
      <c r="C35" s="45" t="s">
        <v>886</v>
      </c>
      <c r="D35" s="392">
        <v>12</v>
      </c>
      <c r="E35" s="393">
        <v>0.19700000000000001</v>
      </c>
      <c r="F35" s="392">
        <v>60</v>
      </c>
      <c r="G35" s="393">
        <v>0.45</v>
      </c>
      <c r="H35" s="392">
        <v>12.4</v>
      </c>
      <c r="I35" s="392">
        <v>25</v>
      </c>
      <c r="J35" s="393">
        <v>2.1459999999999999</v>
      </c>
    </row>
    <row r="36" spans="3:10" ht="15.75" thickBot="1" x14ac:dyDescent="0.3">
      <c r="C36" s="45" t="s">
        <v>1015</v>
      </c>
      <c r="D36" s="392">
        <v>2</v>
      </c>
      <c r="E36" s="393">
        <v>1</v>
      </c>
      <c r="F36" s="392">
        <v>109</v>
      </c>
      <c r="G36" s="393">
        <v>0.45</v>
      </c>
      <c r="H36" s="392">
        <v>0.7</v>
      </c>
      <c r="I36" s="392">
        <v>0</v>
      </c>
      <c r="J36" s="393">
        <v>0</v>
      </c>
    </row>
    <row r="37" spans="3:10" ht="15.75" thickBot="1" x14ac:dyDescent="0.3">
      <c r="C37" s="55" t="s">
        <v>518</v>
      </c>
      <c r="D37" s="285">
        <v>23</v>
      </c>
      <c r="E37" s="394">
        <v>0.20300000000000001</v>
      </c>
      <c r="F37" s="398">
        <v>2295</v>
      </c>
      <c r="G37" s="394">
        <v>0.45</v>
      </c>
      <c r="H37" s="285">
        <v>7.9</v>
      </c>
      <c r="I37" s="285">
        <v>34</v>
      </c>
      <c r="J37" s="394">
        <v>1.4650000000000001</v>
      </c>
    </row>
    <row r="38" spans="3:10" ht="16.5" thickTop="1" thickBot="1" x14ac:dyDescent="0.3">
      <c r="C38" s="626" t="s">
        <v>966</v>
      </c>
      <c r="D38" s="627"/>
      <c r="E38" s="627"/>
      <c r="F38" s="627"/>
      <c r="G38" s="627"/>
      <c r="H38" s="627"/>
      <c r="I38" s="627"/>
      <c r="J38" s="628"/>
    </row>
    <row r="39" spans="3:10" ht="16.5" thickTop="1" thickBot="1" x14ac:dyDescent="0.3">
      <c r="C39" s="45" t="s">
        <v>880</v>
      </c>
      <c r="D39" s="392">
        <v>329</v>
      </c>
      <c r="E39" s="393">
        <v>1E-3</v>
      </c>
      <c r="F39" s="395">
        <v>33</v>
      </c>
      <c r="G39" s="393">
        <v>0.34799999999999998</v>
      </c>
      <c r="H39" s="392">
        <v>0.3</v>
      </c>
      <c r="I39" s="392">
        <v>60</v>
      </c>
      <c r="J39" s="393">
        <v>0.182</v>
      </c>
    </row>
    <row r="40" spans="3:10" ht="15.75" thickBot="1" x14ac:dyDescent="0.3">
      <c r="C40" s="45" t="s">
        <v>881</v>
      </c>
      <c r="D40" s="397">
        <v>3248</v>
      </c>
      <c r="E40" s="393">
        <v>2E-3</v>
      </c>
      <c r="F40" s="395">
        <v>258</v>
      </c>
      <c r="G40" s="393">
        <v>0.34799999999999998</v>
      </c>
      <c r="H40" s="392">
        <v>0.8</v>
      </c>
      <c r="I40" s="397">
        <v>1006</v>
      </c>
      <c r="J40" s="393">
        <v>0.31</v>
      </c>
    </row>
    <row r="41" spans="3:10" ht="15.75" thickBot="1" x14ac:dyDescent="0.3">
      <c r="C41" s="45" t="s">
        <v>882</v>
      </c>
      <c r="D41" s="392">
        <v>525</v>
      </c>
      <c r="E41" s="393">
        <v>3.0000000000000001E-3</v>
      </c>
      <c r="F41" s="395">
        <v>127</v>
      </c>
      <c r="G41" s="393">
        <v>0.34799999999999998</v>
      </c>
      <c r="H41" s="392">
        <v>3.1</v>
      </c>
      <c r="I41" s="392">
        <v>309</v>
      </c>
      <c r="J41" s="393">
        <v>0.58799999999999997</v>
      </c>
    </row>
    <row r="42" spans="3:10" ht="15.75" thickBot="1" x14ac:dyDescent="0.3">
      <c r="C42" s="45" t="s">
        <v>883</v>
      </c>
      <c r="D42" s="392">
        <v>41</v>
      </c>
      <c r="E42" s="393">
        <v>6.0000000000000001E-3</v>
      </c>
      <c r="F42" s="395">
        <v>52</v>
      </c>
      <c r="G42" s="393">
        <v>0.34799999999999998</v>
      </c>
      <c r="H42" s="392">
        <v>6.1</v>
      </c>
      <c r="I42" s="392">
        <v>29</v>
      </c>
      <c r="J42" s="393">
        <v>0.72699999999999998</v>
      </c>
    </row>
    <row r="43" spans="3:10" ht="15.75" thickBot="1" x14ac:dyDescent="0.3">
      <c r="C43" s="45" t="s">
        <v>884</v>
      </c>
      <c r="D43" s="392">
        <v>4</v>
      </c>
      <c r="E43" s="393">
        <v>1.6E-2</v>
      </c>
      <c r="F43" s="395">
        <v>28</v>
      </c>
      <c r="G43" s="393">
        <v>0.34799999999999998</v>
      </c>
      <c r="H43" s="392">
        <v>6.5</v>
      </c>
      <c r="I43" s="392">
        <v>3</v>
      </c>
      <c r="J43" s="393">
        <v>0.83</v>
      </c>
    </row>
    <row r="44" spans="3:10" ht="15.75" thickBot="1" x14ac:dyDescent="0.3">
      <c r="C44" s="45" t="s">
        <v>885</v>
      </c>
      <c r="D44" s="392">
        <v>2</v>
      </c>
      <c r="E44" s="393">
        <v>6.5000000000000002E-2</v>
      </c>
      <c r="F44" s="395">
        <v>12</v>
      </c>
      <c r="G44" s="393">
        <v>0.34799999999999998</v>
      </c>
      <c r="H44" s="392">
        <v>5.3</v>
      </c>
      <c r="I44" s="392">
        <v>3</v>
      </c>
      <c r="J44" s="393">
        <v>1.8839999999999999</v>
      </c>
    </row>
    <row r="45" spans="3:10" ht="15.75" thickBot="1" x14ac:dyDescent="0.3">
      <c r="C45" s="45" t="s">
        <v>886</v>
      </c>
      <c r="D45" s="392">
        <v>0</v>
      </c>
      <c r="E45" s="393">
        <v>0.14399999999999999</v>
      </c>
      <c r="F45" s="395">
        <v>5</v>
      </c>
      <c r="G45" s="393">
        <v>0.34799999999999998</v>
      </c>
      <c r="H45" s="392">
        <v>2.5</v>
      </c>
      <c r="I45" s="392">
        <v>0</v>
      </c>
      <c r="J45" s="393">
        <v>2.1309999999999998</v>
      </c>
    </row>
    <row r="46" spans="3:10" ht="15.75" thickBot="1" x14ac:dyDescent="0.3">
      <c r="C46" s="45" t="s">
        <v>1015</v>
      </c>
      <c r="D46" s="392">
        <v>0</v>
      </c>
      <c r="E46" s="393">
        <v>0</v>
      </c>
      <c r="F46" s="395">
        <v>0</v>
      </c>
      <c r="G46" s="393">
        <v>0</v>
      </c>
      <c r="H46" s="392">
        <v>0</v>
      </c>
      <c r="I46" s="392">
        <v>0</v>
      </c>
      <c r="J46" s="393">
        <v>0</v>
      </c>
    </row>
    <row r="47" spans="3:10" ht="15.75" thickBot="1" x14ac:dyDescent="0.3">
      <c r="C47" s="55" t="s">
        <v>518</v>
      </c>
      <c r="D47" s="398">
        <v>4148</v>
      </c>
      <c r="E47" s="394">
        <v>2E-3</v>
      </c>
      <c r="F47" s="396">
        <v>515</v>
      </c>
      <c r="G47" s="394">
        <v>0.34799999999999998</v>
      </c>
      <c r="H47" s="285">
        <v>1.1000000000000001</v>
      </c>
      <c r="I47" s="398">
        <v>1411</v>
      </c>
      <c r="J47" s="394">
        <v>0.34</v>
      </c>
    </row>
    <row r="48" spans="3:10" ht="16.5" thickTop="1" thickBot="1" x14ac:dyDescent="0.3">
      <c r="C48" s="626" t="s">
        <v>976</v>
      </c>
      <c r="D48" s="627"/>
      <c r="E48" s="627"/>
      <c r="F48" s="627"/>
      <c r="G48" s="627"/>
      <c r="H48" s="627"/>
      <c r="I48" s="627"/>
      <c r="J48" s="628"/>
    </row>
    <row r="49" spans="3:10" ht="16.5" thickTop="1" thickBot="1" x14ac:dyDescent="0.3">
      <c r="C49" s="45" t="s">
        <v>880</v>
      </c>
      <c r="D49" s="392">
        <v>0</v>
      </c>
      <c r="E49" s="393">
        <v>0</v>
      </c>
      <c r="F49" s="406">
        <v>2390</v>
      </c>
      <c r="G49" s="393">
        <v>0</v>
      </c>
      <c r="H49" s="392">
        <v>0</v>
      </c>
      <c r="I49" s="392">
        <v>0</v>
      </c>
      <c r="J49" s="393">
        <v>0</v>
      </c>
    </row>
    <row r="50" spans="3:10" ht="15.75" thickBot="1" x14ac:dyDescent="0.3">
      <c r="C50" s="45" t="s">
        <v>881</v>
      </c>
      <c r="D50" s="392">
        <v>0</v>
      </c>
      <c r="E50" s="393">
        <v>0</v>
      </c>
      <c r="F50" s="395">
        <v>0</v>
      </c>
      <c r="G50" s="393">
        <v>0</v>
      </c>
      <c r="H50" s="392">
        <v>0</v>
      </c>
      <c r="I50" s="392">
        <v>0</v>
      </c>
      <c r="J50" s="393">
        <v>0</v>
      </c>
    </row>
    <row r="51" spans="3:10" ht="15.75" thickBot="1" x14ac:dyDescent="0.3">
      <c r="C51" s="45" t="s">
        <v>882</v>
      </c>
      <c r="D51" s="392">
        <v>0</v>
      </c>
      <c r="E51" s="393">
        <v>0</v>
      </c>
      <c r="F51" s="395">
        <v>0</v>
      </c>
      <c r="G51" s="393">
        <v>0</v>
      </c>
      <c r="H51" s="392">
        <v>0</v>
      </c>
      <c r="I51" s="392">
        <v>0</v>
      </c>
      <c r="J51" s="393">
        <v>0</v>
      </c>
    </row>
    <row r="52" spans="3:10" ht="15.75" thickBot="1" x14ac:dyDescent="0.3">
      <c r="C52" s="45" t="s">
        <v>883</v>
      </c>
      <c r="D52" s="392">
        <v>0</v>
      </c>
      <c r="E52" s="393">
        <v>0</v>
      </c>
      <c r="F52" s="395">
        <v>0</v>
      </c>
      <c r="G52" s="393">
        <v>0</v>
      </c>
      <c r="H52" s="392">
        <v>0</v>
      </c>
      <c r="I52" s="392">
        <v>0</v>
      </c>
      <c r="J52" s="393">
        <v>0</v>
      </c>
    </row>
    <row r="53" spans="3:10" ht="15.75" thickBot="1" x14ac:dyDescent="0.3">
      <c r="C53" s="45" t="s">
        <v>884</v>
      </c>
      <c r="D53" s="392">
        <v>1</v>
      </c>
      <c r="E53" s="393">
        <v>2.3E-2</v>
      </c>
      <c r="F53" s="395">
        <v>58</v>
      </c>
      <c r="G53" s="393">
        <v>0.45</v>
      </c>
      <c r="H53" s="392">
        <v>3.8</v>
      </c>
      <c r="I53" s="392">
        <v>0</v>
      </c>
      <c r="J53" s="393">
        <v>0.48399999999999999</v>
      </c>
    </row>
    <row r="54" spans="3:10" ht="15.75" thickBot="1" x14ac:dyDescent="0.3">
      <c r="C54" s="45" t="s">
        <v>885</v>
      </c>
      <c r="D54" s="392">
        <v>2</v>
      </c>
      <c r="E54" s="393">
        <v>4.3999999999999997E-2</v>
      </c>
      <c r="F54" s="406">
        <v>8266</v>
      </c>
      <c r="G54" s="393">
        <v>0.45</v>
      </c>
      <c r="H54" s="392">
        <v>6.9</v>
      </c>
      <c r="I54" s="392">
        <v>1</v>
      </c>
      <c r="J54" s="393">
        <v>0.55400000000000005</v>
      </c>
    </row>
    <row r="55" spans="3:10" ht="15.75" thickBot="1" x14ac:dyDescent="0.3">
      <c r="C55" s="45" t="s">
        <v>886</v>
      </c>
      <c r="D55" s="392">
        <v>0</v>
      </c>
      <c r="E55" s="393">
        <v>0</v>
      </c>
      <c r="F55" s="395">
        <v>0</v>
      </c>
      <c r="G55" s="393">
        <v>0</v>
      </c>
      <c r="H55" s="392">
        <v>0</v>
      </c>
      <c r="I55" s="392">
        <v>0</v>
      </c>
      <c r="J55" s="393">
        <v>0</v>
      </c>
    </row>
    <row r="56" spans="3:10" ht="15.75" thickBot="1" x14ac:dyDescent="0.3">
      <c r="C56" s="45" t="s">
        <v>1015</v>
      </c>
      <c r="D56" s="392">
        <v>2</v>
      </c>
      <c r="E56" s="393">
        <v>1</v>
      </c>
      <c r="F56" s="395">
        <v>48</v>
      </c>
      <c r="G56" s="393">
        <v>0.45</v>
      </c>
      <c r="H56" s="392">
        <v>7.9</v>
      </c>
      <c r="I56" s="392">
        <v>0</v>
      </c>
      <c r="J56" s="393">
        <v>0</v>
      </c>
    </row>
    <row r="57" spans="3:10" ht="15.75" thickBot="1" x14ac:dyDescent="0.3">
      <c r="C57" s="55" t="s">
        <v>518</v>
      </c>
      <c r="D57" s="285">
        <v>4</v>
      </c>
      <c r="E57" s="394">
        <v>0.41499999999999998</v>
      </c>
      <c r="F57" s="407">
        <v>10762</v>
      </c>
      <c r="G57" s="394">
        <v>0.45</v>
      </c>
      <c r="H57" s="285">
        <v>6.8</v>
      </c>
      <c r="I57" s="285">
        <v>1</v>
      </c>
      <c r="J57" s="394">
        <v>0.32500000000000001</v>
      </c>
    </row>
    <row r="58" spans="3:10" ht="15.75" thickTop="1" x14ac:dyDescent="0.25"/>
  </sheetData>
  <mergeCells count="15">
    <mergeCell ref="G3:J3"/>
    <mergeCell ref="C48:J48"/>
    <mergeCell ref="C4:J4"/>
    <mergeCell ref="C38:J38"/>
    <mergeCell ref="C28:J28"/>
    <mergeCell ref="C17:J17"/>
    <mergeCell ref="C5:C6"/>
    <mergeCell ref="D5:D6"/>
    <mergeCell ref="E5:E6"/>
    <mergeCell ref="F5:F6"/>
    <mergeCell ref="G5:G6"/>
    <mergeCell ref="H5:H6"/>
    <mergeCell ref="I5:I6"/>
    <mergeCell ref="J5:J6"/>
    <mergeCell ref="C18:J18"/>
  </mergeCells>
  <hyperlinks>
    <hyperlink ref="A1" location="'ÍNDICE TABLAS'!A1" display="ÍNDICE TABLAS"/>
  </hyperlinks>
  <pageMargins left="0.7" right="0.7" top="0.75" bottom="0.75" header="0.3" footer="0.3"/>
  <drawing r:id="rId1"/>
</worksheet>
</file>

<file path=xl/worksheets/sheet4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8"/>
  <sheetViews>
    <sheetView showGridLines="0" workbookViewId="0"/>
  </sheetViews>
  <sheetFormatPr baseColWidth="10" defaultRowHeight="15" x14ac:dyDescent="0.25"/>
  <cols>
    <col min="1" max="1" width="15.85546875" customWidth="1"/>
    <col min="2" max="2" width="2.5703125" customWidth="1"/>
    <col min="3" max="3" width="30.140625" customWidth="1"/>
  </cols>
  <sheetData>
    <row r="1" spans="1:14" ht="18" x14ac:dyDescent="0.25">
      <c r="A1" s="525" t="s">
        <v>0</v>
      </c>
      <c r="D1" s="11"/>
    </row>
    <row r="2" spans="1:14" s="42" customFormat="1" ht="37.5" x14ac:dyDescent="0.5">
      <c r="A2" s="40" t="s">
        <v>1032</v>
      </c>
      <c r="B2" s="40" t="s">
        <v>221</v>
      </c>
      <c r="C2" s="532" t="s">
        <v>128</v>
      </c>
      <c r="D2" s="532"/>
      <c r="E2" s="532"/>
      <c r="F2" s="532"/>
      <c r="G2" s="532"/>
      <c r="H2" s="532"/>
      <c r="I2" s="532"/>
      <c r="J2" s="532"/>
      <c r="K2" s="532"/>
      <c r="L2" s="532"/>
      <c r="M2" s="532"/>
      <c r="N2" s="532"/>
    </row>
    <row r="3" spans="1:14" ht="27" customHeight="1" thickBot="1" x14ac:dyDescent="0.3">
      <c r="C3" s="532"/>
      <c r="D3" s="532"/>
      <c r="E3" s="532"/>
      <c r="F3" s="532"/>
      <c r="G3" s="532"/>
      <c r="H3" s="532"/>
      <c r="I3" s="532"/>
      <c r="J3" s="532"/>
      <c r="K3" s="532"/>
      <c r="L3" s="532"/>
      <c r="M3" s="532"/>
      <c r="N3" s="532"/>
    </row>
    <row r="4" spans="1:14" ht="76.5" thickTop="1" thickBot="1" x14ac:dyDescent="0.35">
      <c r="C4" s="412" t="s">
        <v>1010</v>
      </c>
      <c r="D4" s="330" t="s">
        <v>1025</v>
      </c>
      <c r="E4" s="391" t="s">
        <v>1026</v>
      </c>
      <c r="F4" s="391" t="s">
        <v>1027</v>
      </c>
      <c r="G4" s="391" t="s">
        <v>1028</v>
      </c>
      <c r="H4" s="391" t="s">
        <v>1029</v>
      </c>
    </row>
    <row r="5" spans="1:14" ht="16.5" thickTop="1" thickBot="1" x14ac:dyDescent="0.3">
      <c r="C5" s="263" t="s">
        <v>1030</v>
      </c>
      <c r="D5" s="264">
        <v>12680</v>
      </c>
      <c r="E5" s="410">
        <v>0.64</v>
      </c>
      <c r="F5" s="264">
        <v>4511</v>
      </c>
      <c r="G5" s="264">
        <v>3515</v>
      </c>
      <c r="H5" s="265">
        <v>996</v>
      </c>
    </row>
    <row r="6" spans="1:14" ht="15.75" thickBot="1" x14ac:dyDescent="0.3">
      <c r="C6" s="49" t="s">
        <v>1031</v>
      </c>
      <c r="D6" s="50">
        <v>4040</v>
      </c>
      <c r="E6" s="51"/>
      <c r="F6" s="50">
        <v>3812</v>
      </c>
      <c r="G6" s="51">
        <v>114</v>
      </c>
      <c r="H6" s="50">
        <v>3698</v>
      </c>
    </row>
    <row r="7" spans="1:14" ht="16.5" thickTop="1" thickBot="1" x14ac:dyDescent="0.3">
      <c r="C7" s="52" t="s">
        <v>518</v>
      </c>
      <c r="D7" s="53">
        <v>16720</v>
      </c>
      <c r="E7" s="411">
        <v>0.5</v>
      </c>
      <c r="F7" s="53">
        <v>8323</v>
      </c>
      <c r="G7" s="53">
        <v>3629</v>
      </c>
      <c r="H7" s="53">
        <v>4694</v>
      </c>
    </row>
    <row r="8" spans="1:14" ht="15.75" thickTop="1" x14ac:dyDescent="0.25"/>
  </sheetData>
  <mergeCells count="1">
    <mergeCell ref="C2:N3"/>
  </mergeCells>
  <hyperlinks>
    <hyperlink ref="A1" location="'ÍNDICE TABLAS'!A1" display="ÍNDICE TABLAS"/>
  </hyperlinks>
  <pageMargins left="0.7" right="0.7" top="0.75" bottom="0.75" header="0.3" footer="0.3"/>
  <drawing r:id="rId1"/>
</worksheet>
</file>

<file path=xl/worksheets/sheet4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1"/>
  <sheetViews>
    <sheetView showGridLines="0" workbookViewId="0"/>
  </sheetViews>
  <sheetFormatPr baseColWidth="10" defaultRowHeight="15" x14ac:dyDescent="0.25"/>
  <cols>
    <col min="1" max="1" width="15.85546875" customWidth="1"/>
    <col min="2" max="2" width="2.5703125" customWidth="1"/>
    <col min="3" max="3" width="23" customWidth="1"/>
  </cols>
  <sheetData>
    <row r="1" spans="1:14" ht="18" x14ac:dyDescent="0.25">
      <c r="A1" s="525" t="s">
        <v>0</v>
      </c>
      <c r="D1" s="11"/>
    </row>
    <row r="2" spans="1:14" s="42" customFormat="1" ht="37.9" customHeight="1" x14ac:dyDescent="0.5">
      <c r="A2" s="40" t="s">
        <v>1033</v>
      </c>
      <c r="B2" s="40" t="s">
        <v>221</v>
      </c>
      <c r="C2" s="417" t="s">
        <v>1034</v>
      </c>
      <c r="D2" s="191"/>
      <c r="E2" s="191"/>
      <c r="F2" s="191"/>
      <c r="G2" s="191"/>
      <c r="H2" s="191"/>
      <c r="I2" s="191"/>
      <c r="J2" s="191"/>
      <c r="K2" s="191"/>
      <c r="L2" s="191"/>
      <c r="M2" s="191"/>
      <c r="N2" s="191"/>
    </row>
    <row r="3" spans="1:14" ht="22.5" customHeight="1" thickBot="1" x14ac:dyDescent="0.3">
      <c r="C3" s="191"/>
      <c r="D3" s="191"/>
      <c r="E3" s="191"/>
      <c r="F3" s="191"/>
      <c r="G3" s="191"/>
      <c r="H3" s="191"/>
      <c r="I3" s="191"/>
      <c r="J3" s="191"/>
      <c r="K3" s="191"/>
      <c r="L3" s="191"/>
      <c r="M3" s="191"/>
      <c r="N3" s="191"/>
    </row>
    <row r="4" spans="1:14" ht="43.9" customHeight="1" thickTop="1" thickBot="1" x14ac:dyDescent="0.3">
      <c r="C4" s="19"/>
      <c r="D4" s="574" t="s">
        <v>1035</v>
      </c>
      <c r="E4" s="566"/>
      <c r="F4" s="566"/>
      <c r="G4" s="652"/>
      <c r="H4" s="574" t="s">
        <v>1036</v>
      </c>
      <c r="I4" s="652"/>
    </row>
    <row r="5" spans="1:14" ht="43.15" customHeight="1" thickTop="1" thickBot="1" x14ac:dyDescent="0.3">
      <c r="C5" s="19"/>
      <c r="D5" s="574" t="s">
        <v>1037</v>
      </c>
      <c r="E5" s="652"/>
      <c r="F5" s="574" t="s">
        <v>1038</v>
      </c>
      <c r="G5" s="652"/>
      <c r="H5" s="630" t="s">
        <v>1037</v>
      </c>
      <c r="I5" s="630" t="s">
        <v>1038</v>
      </c>
    </row>
    <row r="6" spans="1:14" ht="16.5" thickTop="1" thickBot="1" x14ac:dyDescent="0.3">
      <c r="C6" s="413" t="s">
        <v>1010</v>
      </c>
      <c r="D6" s="290" t="s">
        <v>1039</v>
      </c>
      <c r="E6" s="285" t="s">
        <v>1040</v>
      </c>
      <c r="F6" s="285" t="s">
        <v>1039</v>
      </c>
      <c r="G6" s="285" t="s">
        <v>1040</v>
      </c>
      <c r="H6" s="631"/>
      <c r="I6" s="631"/>
    </row>
    <row r="7" spans="1:14" ht="16.5" thickTop="1" thickBot="1" x14ac:dyDescent="0.3">
      <c r="C7" s="263" t="s">
        <v>1041</v>
      </c>
      <c r="D7" s="51">
        <v>34</v>
      </c>
      <c r="E7" s="50">
        <v>1418</v>
      </c>
      <c r="F7" s="51">
        <v>0</v>
      </c>
      <c r="G7" s="50">
        <v>1252</v>
      </c>
      <c r="H7" s="51">
        <v>38</v>
      </c>
      <c r="I7" s="51">
        <v>8</v>
      </c>
    </row>
    <row r="8" spans="1:14" ht="15.75" thickBot="1" x14ac:dyDescent="0.3">
      <c r="C8" s="49" t="s">
        <v>1042</v>
      </c>
      <c r="D8" s="414">
        <v>219</v>
      </c>
      <c r="E8" s="414">
        <v>658</v>
      </c>
      <c r="F8" s="414">
        <v>0</v>
      </c>
      <c r="G8" s="414">
        <v>459</v>
      </c>
      <c r="H8" s="414">
        <v>0</v>
      </c>
      <c r="I8" s="414">
        <v>0</v>
      </c>
    </row>
    <row r="9" spans="1:14" ht="30.75" thickBot="1" x14ac:dyDescent="0.3">
      <c r="C9" s="415" t="s">
        <v>1043</v>
      </c>
      <c r="D9" s="414">
        <v>0</v>
      </c>
      <c r="E9" s="416">
        <v>1193</v>
      </c>
      <c r="F9" s="414">
        <v>0</v>
      </c>
      <c r="G9" s="414">
        <v>128</v>
      </c>
      <c r="H9" s="414">
        <v>82</v>
      </c>
      <c r="I9" s="414">
        <v>8</v>
      </c>
    </row>
    <row r="10" spans="1:14" ht="16.5" thickTop="1" thickBot="1" x14ac:dyDescent="0.3">
      <c r="C10" s="52" t="s">
        <v>518</v>
      </c>
      <c r="D10" s="54">
        <v>253</v>
      </c>
      <c r="E10" s="53">
        <v>3268</v>
      </c>
      <c r="F10" s="54">
        <v>0</v>
      </c>
      <c r="G10" s="53">
        <v>1840</v>
      </c>
      <c r="H10" s="54">
        <v>119</v>
      </c>
      <c r="I10" s="54">
        <v>16</v>
      </c>
    </row>
    <row r="11" spans="1:14" ht="15.75" thickTop="1" x14ac:dyDescent="0.25"/>
  </sheetData>
  <mergeCells count="6">
    <mergeCell ref="D4:G4"/>
    <mergeCell ref="H4:I4"/>
    <mergeCell ref="D5:E5"/>
    <mergeCell ref="F5:G5"/>
    <mergeCell ref="H5:H6"/>
    <mergeCell ref="I5:I6"/>
  </mergeCells>
  <hyperlinks>
    <hyperlink ref="A1" location="'ÍNDICE TABLAS'!A1" display="ÍNDICE TABLAS"/>
  </hyperlinks>
  <pageMargins left="0.7" right="0.7" top="0.75" bottom="0.75" header="0.3" footer="0.3"/>
  <drawing r:id="rId1"/>
</worksheet>
</file>

<file path=xl/worksheets/sheet4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11"/>
  <sheetViews>
    <sheetView showGridLines="0" workbookViewId="0"/>
  </sheetViews>
  <sheetFormatPr baseColWidth="10" defaultRowHeight="15" x14ac:dyDescent="0.25"/>
  <cols>
    <col min="1" max="1" width="15.85546875" customWidth="1"/>
    <col min="2" max="2" width="2.5703125" customWidth="1"/>
    <col min="3" max="3" width="33" customWidth="1"/>
  </cols>
  <sheetData>
    <row r="1" spans="1:6" ht="18" x14ac:dyDescent="0.25">
      <c r="A1" s="525" t="s">
        <v>0</v>
      </c>
      <c r="D1" s="11"/>
    </row>
    <row r="2" spans="1:6" s="42" customFormat="1" ht="37.5" x14ac:dyDescent="0.5">
      <c r="A2" s="40" t="s">
        <v>1044</v>
      </c>
      <c r="B2" s="40" t="s">
        <v>221</v>
      </c>
      <c r="C2" s="40" t="s">
        <v>1045</v>
      </c>
      <c r="D2" s="41"/>
    </row>
    <row r="3" spans="1:6" ht="15.75" thickBot="1" x14ac:dyDescent="0.3">
      <c r="D3" s="11"/>
    </row>
    <row r="4" spans="1:6" ht="31.5" thickTop="1" thickBot="1" x14ac:dyDescent="0.3">
      <c r="C4" s="180" t="s">
        <v>222</v>
      </c>
      <c r="D4" s="64" t="s">
        <v>1046</v>
      </c>
      <c r="E4" s="65" t="s">
        <v>984</v>
      </c>
      <c r="F4" s="65" t="s">
        <v>1047</v>
      </c>
    </row>
    <row r="5" spans="1:6" ht="31.5" thickTop="1" thickBot="1" x14ac:dyDescent="0.3">
      <c r="C5" s="45" t="s">
        <v>1048</v>
      </c>
      <c r="D5" s="51"/>
      <c r="E5" s="51"/>
      <c r="F5" s="51"/>
    </row>
    <row r="6" spans="1:6" ht="30.75" thickBot="1" x14ac:dyDescent="0.3">
      <c r="C6" s="49" t="s">
        <v>1049</v>
      </c>
      <c r="D6" s="414"/>
      <c r="E6" s="414"/>
      <c r="F6" s="414"/>
    </row>
    <row r="7" spans="1:6" ht="30.75" thickBot="1" x14ac:dyDescent="0.3">
      <c r="C7" s="415" t="s">
        <v>1050</v>
      </c>
      <c r="D7" s="414"/>
      <c r="E7" s="414"/>
      <c r="F7" s="414"/>
    </row>
    <row r="8" spans="1:6" ht="30.75" thickBot="1" x14ac:dyDescent="0.3">
      <c r="C8" s="415" t="s">
        <v>1051</v>
      </c>
      <c r="D8" s="414">
        <v>272</v>
      </c>
      <c r="E8" s="414">
        <v>230</v>
      </c>
      <c r="F8" s="414">
        <v>18</v>
      </c>
    </row>
    <row r="9" spans="1:6" ht="30.75" thickBot="1" x14ac:dyDescent="0.3">
      <c r="C9" s="415" t="s">
        <v>1052</v>
      </c>
      <c r="D9" s="414"/>
      <c r="E9" s="414"/>
      <c r="F9" s="414"/>
    </row>
    <row r="10" spans="1:6" ht="31.5" thickTop="1" thickBot="1" x14ac:dyDescent="0.3">
      <c r="C10" s="52" t="s">
        <v>1053</v>
      </c>
      <c r="D10" s="54">
        <v>272</v>
      </c>
      <c r="E10" s="54">
        <v>230</v>
      </c>
      <c r="F10" s="54">
        <v>18</v>
      </c>
    </row>
    <row r="11" spans="1:6" ht="15.75" thickTop="1" x14ac:dyDescent="0.25"/>
  </sheetData>
  <hyperlinks>
    <hyperlink ref="A1" location="'ÍNDICE TABLAS'!A1" display="ÍNDICE TABLAS"/>
  </hyperlinks>
  <pageMargins left="0.7" right="0.7" top="0.75" bottom="0.75" header="0.3" footer="0.3"/>
  <drawing r:id="rId1"/>
</worksheet>
</file>

<file path=xl/worksheets/sheet4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baseColWidth="10" defaultRowHeight="15" x14ac:dyDescent="0.25"/>
  <cols>
    <col min="1" max="1" width="15.85546875" customWidth="1"/>
    <col min="2" max="2" width="2.5703125" customWidth="1"/>
  </cols>
  <sheetData>
    <row r="1" spans="1:5" ht="18" x14ac:dyDescent="0.25">
      <c r="A1" s="525" t="s">
        <v>0</v>
      </c>
      <c r="D1" s="11"/>
    </row>
    <row r="2" spans="1:5" s="42" customFormat="1" ht="37.5" x14ac:dyDescent="0.5">
      <c r="A2" s="40" t="s">
        <v>1058</v>
      </c>
      <c r="B2" s="40" t="s">
        <v>221</v>
      </c>
      <c r="C2" s="40" t="s">
        <v>1059</v>
      </c>
      <c r="D2" s="41"/>
    </row>
    <row r="3" spans="1:5" x14ac:dyDescent="0.25">
      <c r="D3" s="11"/>
    </row>
    <row r="4" spans="1:5" ht="15.75" thickBot="1" x14ac:dyDescent="0.3">
      <c r="C4" s="657"/>
      <c r="D4" s="657"/>
      <c r="E4" s="418" t="s">
        <v>222</v>
      </c>
    </row>
    <row r="5" spans="1:5" ht="31.5" thickTop="1" thickBot="1" x14ac:dyDescent="0.3">
      <c r="C5" s="419" t="s">
        <v>816</v>
      </c>
      <c r="D5" s="420" t="s">
        <v>1054</v>
      </c>
      <c r="E5" s="420" t="s">
        <v>1055</v>
      </c>
    </row>
    <row r="6" spans="1:5" ht="16.5" thickTop="1" thickBot="1" x14ac:dyDescent="0.3">
      <c r="C6" s="45" t="s">
        <v>1056</v>
      </c>
      <c r="D6" s="46">
        <v>359.9</v>
      </c>
      <c r="E6" s="46">
        <v>0</v>
      </c>
    </row>
    <row r="7" spans="1:5" ht="15.75" thickBot="1" x14ac:dyDescent="0.3">
      <c r="C7" s="45" t="s">
        <v>1057</v>
      </c>
      <c r="D7" s="46">
        <v>214.3</v>
      </c>
      <c r="E7" s="46">
        <v>0</v>
      </c>
    </row>
    <row r="8" spans="1:5" ht="15.75" thickBot="1" x14ac:dyDescent="0.3">
      <c r="C8" s="55" t="s">
        <v>283</v>
      </c>
      <c r="D8" s="57">
        <v>574.20000000000005</v>
      </c>
      <c r="E8" s="57">
        <v>0</v>
      </c>
    </row>
    <row r="9" spans="1:5" ht="15.75" thickTop="1" x14ac:dyDescent="0.25"/>
  </sheetData>
  <mergeCells count="1">
    <mergeCell ref="C4:D4"/>
  </mergeCells>
  <hyperlinks>
    <hyperlink ref="A1" location="'ÍNDICE TABLAS'!A1" display="ÍNDICE TABLAS"/>
  </hyperlinks>
  <pageMargins left="0.7" right="0.7" top="0.75" bottom="0.75" header="0.3" footer="0.3"/>
  <drawing r:id="rId1"/>
</worksheet>
</file>

<file path=xl/worksheets/sheet4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9"/>
  <sheetViews>
    <sheetView showGridLines="0" workbookViewId="0"/>
  </sheetViews>
  <sheetFormatPr baseColWidth="10" defaultRowHeight="15" x14ac:dyDescent="0.25"/>
  <cols>
    <col min="1" max="1" width="15.85546875" customWidth="1"/>
    <col min="2" max="2" width="2.5703125" customWidth="1"/>
  </cols>
  <sheetData>
    <row r="1" spans="1:5" ht="18" x14ac:dyDescent="0.25">
      <c r="A1" s="525" t="s">
        <v>0</v>
      </c>
      <c r="D1" s="11"/>
    </row>
    <row r="2" spans="1:5" s="42" customFormat="1" ht="37.5" x14ac:dyDescent="0.5">
      <c r="A2" s="40" t="s">
        <v>1060</v>
      </c>
      <c r="B2" s="40" t="s">
        <v>221</v>
      </c>
      <c r="C2" s="40" t="s">
        <v>140</v>
      </c>
      <c r="D2" s="41"/>
    </row>
    <row r="3" spans="1:5" x14ac:dyDescent="0.25">
      <c r="C3" s="422"/>
      <c r="D3" s="422"/>
      <c r="E3" s="422"/>
    </row>
    <row r="4" spans="1:5" ht="15.75" thickBot="1" x14ac:dyDescent="0.3">
      <c r="C4" s="421"/>
      <c r="D4" s="530" t="s">
        <v>222</v>
      </c>
      <c r="E4" s="530"/>
    </row>
    <row r="5" spans="1:5" ht="31.5" thickTop="1" thickBot="1" x14ac:dyDescent="0.3">
      <c r="C5" s="290" t="s">
        <v>1061</v>
      </c>
      <c r="D5" s="285" t="s">
        <v>1062</v>
      </c>
      <c r="E5" s="285" t="s">
        <v>1063</v>
      </c>
    </row>
    <row r="6" spans="1:5" ht="16.5" thickTop="1" thickBot="1" x14ac:dyDescent="0.3">
      <c r="C6" s="45" t="s">
        <v>1056</v>
      </c>
      <c r="D6" s="46">
        <v>4.0999999999999996</v>
      </c>
      <c r="E6" s="46">
        <v>22.4</v>
      </c>
    </row>
    <row r="7" spans="1:5" ht="15.75" thickBot="1" x14ac:dyDescent="0.3">
      <c r="C7" s="45" t="s">
        <v>1057</v>
      </c>
      <c r="D7" s="46">
        <v>1.5</v>
      </c>
      <c r="E7" s="46">
        <v>0</v>
      </c>
    </row>
    <row r="8" spans="1:5" ht="15.75" thickBot="1" x14ac:dyDescent="0.3">
      <c r="C8" s="55" t="s">
        <v>283</v>
      </c>
      <c r="D8" s="57">
        <v>5.6</v>
      </c>
      <c r="E8" s="57">
        <v>22.4</v>
      </c>
    </row>
    <row r="9" spans="1:5" ht="15.75" thickTop="1" x14ac:dyDescent="0.25"/>
  </sheetData>
  <mergeCells count="1">
    <mergeCell ref="D4:E4"/>
  </mergeCells>
  <hyperlinks>
    <hyperlink ref="A1" location="'ÍNDICE TABLAS'!A1" display="ÍNDICE TABLAS"/>
  </hyperlink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8"/>
  <sheetViews>
    <sheetView showGridLines="0" workbookViewId="0"/>
  </sheetViews>
  <sheetFormatPr baseColWidth="10" defaultRowHeight="15" x14ac:dyDescent="0.25"/>
  <cols>
    <col min="1" max="1" width="16" bestFit="1" customWidth="1"/>
    <col min="2" max="2" width="2.5703125" bestFit="1" customWidth="1"/>
    <col min="3" max="3" width="33.7109375" customWidth="1"/>
  </cols>
  <sheetData>
    <row r="1" spans="1:14" ht="18" x14ac:dyDescent="0.25">
      <c r="A1" s="525" t="s">
        <v>0</v>
      </c>
      <c r="D1" s="11"/>
    </row>
    <row r="2" spans="1:14" s="42" customFormat="1" ht="37.5" x14ac:dyDescent="0.5">
      <c r="A2" s="40" t="s">
        <v>269</v>
      </c>
      <c r="B2" s="40" t="s">
        <v>221</v>
      </c>
      <c r="C2" s="532" t="s">
        <v>14</v>
      </c>
      <c r="D2" s="532"/>
      <c r="E2" s="532"/>
      <c r="F2" s="532"/>
      <c r="G2" s="532"/>
      <c r="H2" s="532"/>
      <c r="I2" s="532"/>
      <c r="J2" s="532"/>
      <c r="K2" s="532"/>
      <c r="L2" s="532"/>
      <c r="M2" s="532"/>
      <c r="N2" s="532"/>
    </row>
    <row r="3" spans="1:14" ht="35.25" customHeight="1" thickBot="1" x14ac:dyDescent="0.3">
      <c r="C3" s="532"/>
      <c r="D3" s="532"/>
      <c r="E3" s="532"/>
      <c r="F3" s="532"/>
      <c r="G3" s="532"/>
      <c r="H3" s="532"/>
      <c r="I3" s="532"/>
      <c r="J3" s="532"/>
      <c r="K3" s="532"/>
      <c r="L3" s="532"/>
      <c r="M3" s="532"/>
      <c r="N3" s="532"/>
    </row>
    <row r="4" spans="1:14" ht="61.5" thickTop="1" thickBot="1" x14ac:dyDescent="0.3">
      <c r="C4" s="59" t="s">
        <v>222</v>
      </c>
      <c r="D4" s="60" t="s">
        <v>283</v>
      </c>
      <c r="E4" s="60" t="s">
        <v>252</v>
      </c>
      <c r="F4" s="60" t="s">
        <v>253</v>
      </c>
      <c r="G4" s="60" t="s">
        <v>254</v>
      </c>
      <c r="H4" s="60" t="s">
        <v>255</v>
      </c>
    </row>
    <row r="5" spans="1:14" ht="46.5" thickTop="1" thickBot="1" x14ac:dyDescent="0.3">
      <c r="C5" s="55" t="s">
        <v>270</v>
      </c>
      <c r="D5" s="56">
        <v>210201</v>
      </c>
      <c r="E5" s="56">
        <v>188909</v>
      </c>
      <c r="F5" s="56">
        <v>13679</v>
      </c>
      <c r="G5" s="56">
        <v>1304</v>
      </c>
      <c r="H5" s="56">
        <v>6308</v>
      </c>
    </row>
    <row r="6" spans="1:14" ht="46.5" thickTop="1" thickBot="1" x14ac:dyDescent="0.3">
      <c r="C6" s="45" t="s">
        <v>271</v>
      </c>
      <c r="D6" s="48">
        <v>26856</v>
      </c>
      <c r="E6" s="46">
        <v>0</v>
      </c>
      <c r="F6" s="48">
        <v>20476</v>
      </c>
      <c r="G6" s="46">
        <v>333</v>
      </c>
      <c r="H6" s="48">
        <v>6047</v>
      </c>
    </row>
    <row r="7" spans="1:14" ht="30.75" thickBot="1" x14ac:dyDescent="0.3">
      <c r="C7" s="55" t="s">
        <v>272</v>
      </c>
      <c r="D7" s="56">
        <v>237057</v>
      </c>
      <c r="E7" s="56">
        <v>188909</v>
      </c>
      <c r="F7" s="56">
        <v>34155</v>
      </c>
      <c r="G7" s="56">
        <v>1637</v>
      </c>
      <c r="H7" s="56">
        <v>12355</v>
      </c>
    </row>
    <row r="8" spans="1:14" ht="31.5" thickTop="1" thickBot="1" x14ac:dyDescent="0.3">
      <c r="C8" s="45" t="s">
        <v>273</v>
      </c>
      <c r="D8" s="48">
        <v>-12355</v>
      </c>
      <c r="E8" s="46">
        <v>0</v>
      </c>
      <c r="F8" s="46">
        <v>0</v>
      </c>
      <c r="G8" s="46">
        <v>0</v>
      </c>
      <c r="H8" s="48">
        <v>-12355</v>
      </c>
    </row>
    <row r="9" spans="1:14" ht="15.75" thickBot="1" x14ac:dyDescent="0.3">
      <c r="C9" s="45" t="s">
        <v>274</v>
      </c>
      <c r="D9" s="48">
        <v>14958</v>
      </c>
      <c r="E9" s="48">
        <v>14958</v>
      </c>
      <c r="F9" s="46">
        <v>0</v>
      </c>
      <c r="G9" s="46">
        <v>0</v>
      </c>
      <c r="H9" s="46">
        <v>0</v>
      </c>
    </row>
    <row r="10" spans="1:14" ht="15.75" thickBot="1" x14ac:dyDescent="0.3">
      <c r="C10" s="45" t="s">
        <v>275</v>
      </c>
      <c r="D10" s="46">
        <v>314</v>
      </c>
      <c r="E10" s="46">
        <v>0</v>
      </c>
      <c r="F10" s="46">
        <v>314</v>
      </c>
      <c r="G10" s="46">
        <v>0</v>
      </c>
      <c r="H10" s="46">
        <v>0</v>
      </c>
    </row>
    <row r="11" spans="1:14" ht="30.75" thickBot="1" x14ac:dyDescent="0.3">
      <c r="C11" s="45" t="s">
        <v>276</v>
      </c>
      <c r="D11" s="48">
        <v>-18615</v>
      </c>
      <c r="E11" s="46">
        <v>0</v>
      </c>
      <c r="F11" s="48">
        <v>-18615</v>
      </c>
      <c r="G11" s="46">
        <v>0</v>
      </c>
      <c r="H11" s="46">
        <v>0</v>
      </c>
    </row>
    <row r="12" spans="1:14" ht="30.75" thickBot="1" x14ac:dyDescent="0.3">
      <c r="C12" s="45" t="s">
        <v>277</v>
      </c>
      <c r="D12" s="48">
        <v>-4846</v>
      </c>
      <c r="E12" s="46">
        <v>0</v>
      </c>
      <c r="F12" s="48">
        <v>-4846</v>
      </c>
      <c r="G12" s="46">
        <v>0</v>
      </c>
      <c r="H12" s="46">
        <v>0</v>
      </c>
    </row>
    <row r="13" spans="1:14" ht="15.75" thickBot="1" x14ac:dyDescent="0.3">
      <c r="C13" s="45" t="s">
        <v>278</v>
      </c>
      <c r="D13" s="48">
        <v>-4094</v>
      </c>
      <c r="E13" s="46">
        <v>0</v>
      </c>
      <c r="F13" s="48">
        <v>-4094</v>
      </c>
      <c r="G13" s="46">
        <v>0</v>
      </c>
      <c r="H13" s="46">
        <v>0</v>
      </c>
    </row>
    <row r="14" spans="1:14" ht="30.75" thickBot="1" x14ac:dyDescent="0.3">
      <c r="C14" s="45" t="s">
        <v>279</v>
      </c>
      <c r="D14" s="48">
        <v>3480</v>
      </c>
      <c r="E14" s="48">
        <v>3480</v>
      </c>
      <c r="F14" s="46">
        <v>0</v>
      </c>
      <c r="G14" s="46">
        <v>0</v>
      </c>
      <c r="H14" s="46">
        <v>0</v>
      </c>
    </row>
    <row r="15" spans="1:14" ht="30.75" thickBot="1" x14ac:dyDescent="0.3">
      <c r="C15" s="45" t="s">
        <v>280</v>
      </c>
      <c r="D15" s="46">
        <v>-36</v>
      </c>
      <c r="E15" s="46">
        <v>-36</v>
      </c>
      <c r="F15" s="46">
        <v>0</v>
      </c>
      <c r="G15" s="46">
        <v>0</v>
      </c>
      <c r="H15" s="46">
        <v>0</v>
      </c>
    </row>
    <row r="16" spans="1:14" ht="30.75" thickBot="1" x14ac:dyDescent="0.3">
      <c r="C16" s="45" t="s">
        <v>281</v>
      </c>
      <c r="D16" s="48">
        <v>-1063</v>
      </c>
      <c r="E16" s="46">
        <v>0</v>
      </c>
      <c r="F16" s="46">
        <v>0</v>
      </c>
      <c r="G16" s="48">
        <v>-1063</v>
      </c>
      <c r="H16" s="46">
        <v>0</v>
      </c>
    </row>
    <row r="17" spans="3:8" ht="30.75" thickBot="1" x14ac:dyDescent="0.3">
      <c r="C17" s="55" t="s">
        <v>282</v>
      </c>
      <c r="D17" s="56">
        <v>214800</v>
      </c>
      <c r="E17" s="56">
        <v>207311</v>
      </c>
      <c r="F17" s="56">
        <v>6914</v>
      </c>
      <c r="G17" s="57">
        <v>574</v>
      </c>
      <c r="H17" s="57">
        <v>0</v>
      </c>
    </row>
    <row r="18" spans="3:8" ht="15.75" thickTop="1" x14ac:dyDescent="0.25"/>
  </sheetData>
  <mergeCells count="1">
    <mergeCell ref="C2:N3"/>
  </mergeCells>
  <hyperlinks>
    <hyperlink ref="A1" location="'ÍNDICE TABLAS'!A1" display="ÍNDICE TABLAS"/>
  </hyperlinks>
  <pageMargins left="0.7" right="0.7" top="0.75" bottom="0.75" header="0.3" footer="0.3"/>
  <drawing r:id="rId1"/>
</worksheet>
</file>

<file path=xl/worksheets/sheet5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3"/>
  <sheetViews>
    <sheetView showGridLines="0" workbookViewId="0"/>
  </sheetViews>
  <sheetFormatPr baseColWidth="10" defaultRowHeight="15" x14ac:dyDescent="0.25"/>
  <cols>
    <col min="1" max="1" width="15.85546875" customWidth="1"/>
    <col min="2" max="2" width="2.5703125" customWidth="1"/>
    <col min="5" max="5" width="14" bestFit="1" customWidth="1"/>
  </cols>
  <sheetData>
    <row r="1" spans="1:9" ht="18" x14ac:dyDescent="0.25">
      <c r="A1" s="525" t="s">
        <v>0</v>
      </c>
      <c r="D1" s="11"/>
    </row>
    <row r="2" spans="1:9" s="42" customFormat="1" ht="37.5" x14ac:dyDescent="0.5">
      <c r="A2" s="40" t="s">
        <v>1081</v>
      </c>
      <c r="B2" s="40" t="s">
        <v>221</v>
      </c>
      <c r="C2" s="40" t="s">
        <v>142</v>
      </c>
      <c r="D2" s="41"/>
    </row>
    <row r="4" spans="1:9" ht="15.75" thickBot="1" x14ac:dyDescent="0.3">
      <c r="C4" s="19"/>
      <c r="D4" s="19"/>
      <c r="E4" s="19"/>
      <c r="F4" s="19"/>
      <c r="G4" s="19"/>
      <c r="H4" s="19"/>
      <c r="I4" s="427" t="s">
        <v>222</v>
      </c>
    </row>
    <row r="5" spans="1:9" ht="31.5" thickTop="1" thickBot="1" x14ac:dyDescent="0.3">
      <c r="C5" s="64" t="s">
        <v>1061</v>
      </c>
      <c r="D5" s="65" t="s">
        <v>1064</v>
      </c>
      <c r="E5" s="65" t="s">
        <v>1065</v>
      </c>
      <c r="F5" s="65" t="s">
        <v>1066</v>
      </c>
      <c r="G5" s="65" t="s">
        <v>1067</v>
      </c>
      <c r="H5" s="65" t="s">
        <v>1068</v>
      </c>
      <c r="I5" s="285" t="s">
        <v>1069</v>
      </c>
    </row>
    <row r="6" spans="1:9" ht="15.75" thickTop="1" x14ac:dyDescent="0.25">
      <c r="C6" s="630" t="s">
        <v>1056</v>
      </c>
      <c r="D6" s="635" t="s">
        <v>1070</v>
      </c>
      <c r="E6" s="428" t="s">
        <v>1071</v>
      </c>
      <c r="F6" s="428">
        <v>101.9</v>
      </c>
      <c r="G6" s="428">
        <v>94.8</v>
      </c>
      <c r="H6" s="428">
        <v>1.5</v>
      </c>
      <c r="I6" s="428">
        <v>18.3</v>
      </c>
    </row>
    <row r="7" spans="1:9" x14ac:dyDescent="0.25">
      <c r="C7" s="658"/>
      <c r="D7" s="660"/>
      <c r="E7" s="429" t="s">
        <v>1072</v>
      </c>
      <c r="F7" s="429">
        <v>248.6</v>
      </c>
      <c r="G7" s="429">
        <v>238.3</v>
      </c>
      <c r="H7" s="429">
        <v>17.399999999999999</v>
      </c>
      <c r="I7" s="429">
        <v>217.8</v>
      </c>
    </row>
    <row r="8" spans="1:9" x14ac:dyDescent="0.25">
      <c r="C8" s="658"/>
      <c r="D8" s="660"/>
      <c r="E8" s="429" t="s">
        <v>1073</v>
      </c>
      <c r="F8" s="429">
        <v>26.2</v>
      </c>
      <c r="G8" s="429">
        <v>24.3</v>
      </c>
      <c r="H8" s="429">
        <v>8.6</v>
      </c>
      <c r="I8" s="429">
        <v>107.8</v>
      </c>
    </row>
    <row r="9" spans="1:9" x14ac:dyDescent="0.25">
      <c r="C9" s="658"/>
      <c r="D9" s="660"/>
      <c r="E9" s="429" t="s">
        <v>1074</v>
      </c>
      <c r="F9" s="429">
        <v>0</v>
      </c>
      <c r="G9" s="429">
        <v>0</v>
      </c>
      <c r="H9" s="429">
        <v>0</v>
      </c>
      <c r="I9" s="429">
        <v>0</v>
      </c>
    </row>
    <row r="10" spans="1:9" x14ac:dyDescent="0.25">
      <c r="C10" s="658"/>
      <c r="D10" s="660"/>
      <c r="E10" s="429" t="s">
        <v>1075</v>
      </c>
      <c r="F10" s="429">
        <v>8.9</v>
      </c>
      <c r="G10" s="429">
        <v>2.5</v>
      </c>
      <c r="H10" s="429">
        <v>2</v>
      </c>
      <c r="I10" s="429">
        <v>24.9</v>
      </c>
    </row>
    <row r="11" spans="1:9" ht="15.75" thickBot="1" x14ac:dyDescent="0.3">
      <c r="C11" s="658"/>
      <c r="D11" s="636"/>
      <c r="E11" s="424" t="s">
        <v>1076</v>
      </c>
      <c r="F11" s="424">
        <v>385.7</v>
      </c>
      <c r="G11" s="424">
        <v>359.9</v>
      </c>
      <c r="H11" s="424">
        <v>29.5</v>
      </c>
      <c r="I11" s="424">
        <v>368.8</v>
      </c>
    </row>
    <row r="12" spans="1:9" x14ac:dyDescent="0.25">
      <c r="C12" s="658"/>
      <c r="D12" s="661" t="s">
        <v>1077</v>
      </c>
      <c r="E12" s="429" t="s">
        <v>1071</v>
      </c>
      <c r="F12" s="429">
        <v>0</v>
      </c>
      <c r="G12" s="429">
        <v>0</v>
      </c>
      <c r="H12" s="429">
        <v>0</v>
      </c>
      <c r="I12" s="429">
        <v>0</v>
      </c>
    </row>
    <row r="13" spans="1:9" x14ac:dyDescent="0.25">
      <c r="C13" s="658"/>
      <c r="D13" s="660"/>
      <c r="E13" s="429" t="s">
        <v>1072</v>
      </c>
      <c r="F13" s="429">
        <v>0</v>
      </c>
      <c r="G13" s="429">
        <v>0</v>
      </c>
      <c r="H13" s="429">
        <v>0</v>
      </c>
      <c r="I13" s="429">
        <v>0</v>
      </c>
    </row>
    <row r="14" spans="1:9" x14ac:dyDescent="0.25">
      <c r="C14" s="658"/>
      <c r="D14" s="660"/>
      <c r="E14" s="429" t="s">
        <v>1073</v>
      </c>
      <c r="F14" s="429">
        <v>0</v>
      </c>
      <c r="G14" s="429">
        <v>0</v>
      </c>
      <c r="H14" s="429">
        <v>0</v>
      </c>
      <c r="I14" s="429">
        <v>0</v>
      </c>
    </row>
    <row r="15" spans="1:9" x14ac:dyDescent="0.25">
      <c r="C15" s="658"/>
      <c r="D15" s="660"/>
      <c r="E15" s="429" t="s">
        <v>1074</v>
      </c>
      <c r="F15" s="429">
        <v>0</v>
      </c>
      <c r="G15" s="429">
        <v>0</v>
      </c>
      <c r="H15" s="429">
        <v>0</v>
      </c>
      <c r="I15" s="429">
        <v>0</v>
      </c>
    </row>
    <row r="16" spans="1:9" x14ac:dyDescent="0.25">
      <c r="C16" s="658"/>
      <c r="D16" s="660"/>
      <c r="E16" s="429" t="s">
        <v>1075</v>
      </c>
      <c r="F16" s="429">
        <v>0</v>
      </c>
      <c r="G16" s="429">
        <v>0</v>
      </c>
      <c r="H16" s="429">
        <v>0</v>
      </c>
      <c r="I16" s="429">
        <v>0</v>
      </c>
    </row>
    <row r="17" spans="3:9" ht="15.75" thickBot="1" x14ac:dyDescent="0.3">
      <c r="C17" s="659"/>
      <c r="D17" s="662"/>
      <c r="E17" s="430" t="s">
        <v>1078</v>
      </c>
      <c r="F17" s="430">
        <v>0</v>
      </c>
      <c r="G17" s="430">
        <v>0</v>
      </c>
      <c r="H17" s="430">
        <v>0</v>
      </c>
      <c r="I17" s="430">
        <v>0</v>
      </c>
    </row>
    <row r="18" spans="3:9" ht="16.5" thickTop="1" thickBot="1" x14ac:dyDescent="0.3">
      <c r="C18" s="623" t="s">
        <v>1079</v>
      </c>
      <c r="D18" s="623"/>
      <c r="E18" s="663"/>
      <c r="F18" s="317">
        <v>385.7</v>
      </c>
      <c r="G18" s="426">
        <v>359.9</v>
      </c>
      <c r="H18" s="426">
        <v>29.5</v>
      </c>
      <c r="I18" s="426">
        <v>368.8</v>
      </c>
    </row>
    <row r="19" spans="3:9" ht="15.75" thickTop="1" x14ac:dyDescent="0.25">
      <c r="C19" s="630" t="s">
        <v>1057</v>
      </c>
      <c r="D19" s="635" t="s">
        <v>1070</v>
      </c>
      <c r="E19" s="70" t="s">
        <v>1071</v>
      </c>
      <c r="F19" s="70">
        <v>208.1</v>
      </c>
      <c r="G19" s="70">
        <v>208.1</v>
      </c>
      <c r="H19" s="70">
        <v>2.5</v>
      </c>
      <c r="I19" s="70">
        <v>31.4</v>
      </c>
    </row>
    <row r="20" spans="3:9" x14ac:dyDescent="0.25">
      <c r="C20" s="658"/>
      <c r="D20" s="660"/>
      <c r="E20" s="70" t="s">
        <v>1072</v>
      </c>
      <c r="F20" s="70">
        <v>0</v>
      </c>
      <c r="G20" s="70">
        <v>0</v>
      </c>
      <c r="H20" s="70">
        <v>0</v>
      </c>
      <c r="I20" s="70">
        <v>0</v>
      </c>
    </row>
    <row r="21" spans="3:9" x14ac:dyDescent="0.25">
      <c r="C21" s="658"/>
      <c r="D21" s="660"/>
      <c r="E21" s="70" t="s">
        <v>1073</v>
      </c>
      <c r="F21" s="70">
        <v>5.8</v>
      </c>
      <c r="G21" s="70">
        <v>5.8</v>
      </c>
      <c r="H21" s="70">
        <v>1.2</v>
      </c>
      <c r="I21" s="70">
        <v>15.4</v>
      </c>
    </row>
    <row r="22" spans="3:9" x14ac:dyDescent="0.25">
      <c r="C22" s="658"/>
      <c r="D22" s="660"/>
      <c r="E22" s="70" t="s">
        <v>1074</v>
      </c>
      <c r="F22" s="70">
        <v>0</v>
      </c>
      <c r="G22" s="70">
        <v>0</v>
      </c>
      <c r="H22" s="70">
        <v>0</v>
      </c>
      <c r="I22" s="70">
        <v>0</v>
      </c>
    </row>
    <row r="23" spans="3:9" x14ac:dyDescent="0.25">
      <c r="C23" s="658"/>
      <c r="D23" s="660"/>
      <c r="E23" s="70" t="s">
        <v>1075</v>
      </c>
      <c r="F23" s="70">
        <v>0</v>
      </c>
      <c r="G23" s="70">
        <v>0</v>
      </c>
      <c r="H23" s="70">
        <v>0</v>
      </c>
      <c r="I23" s="70">
        <v>0</v>
      </c>
    </row>
    <row r="24" spans="3:9" ht="15.75" thickBot="1" x14ac:dyDescent="0.3">
      <c r="C24" s="658"/>
      <c r="D24" s="636"/>
      <c r="E24" s="424" t="s">
        <v>1076</v>
      </c>
      <c r="F24" s="424">
        <v>214</v>
      </c>
      <c r="G24" s="424">
        <v>214</v>
      </c>
      <c r="H24" s="424">
        <v>3.7</v>
      </c>
      <c r="I24" s="424">
        <v>46.8</v>
      </c>
    </row>
    <row r="25" spans="3:9" x14ac:dyDescent="0.25">
      <c r="C25" s="658"/>
      <c r="D25" s="661" t="s">
        <v>1077</v>
      </c>
      <c r="E25" s="70" t="s">
        <v>1071</v>
      </c>
      <c r="F25" s="70">
        <v>0.4</v>
      </c>
      <c r="G25" s="70">
        <v>0.4</v>
      </c>
      <c r="H25" s="70">
        <v>0</v>
      </c>
      <c r="I25" s="70">
        <v>0.1</v>
      </c>
    </row>
    <row r="26" spans="3:9" x14ac:dyDescent="0.25">
      <c r="C26" s="658"/>
      <c r="D26" s="660"/>
      <c r="E26" s="70" t="s">
        <v>1072</v>
      </c>
      <c r="F26" s="70">
        <v>0</v>
      </c>
      <c r="G26" s="70">
        <v>0</v>
      </c>
      <c r="H26" s="70">
        <v>0</v>
      </c>
      <c r="I26" s="70">
        <v>0</v>
      </c>
    </row>
    <row r="27" spans="3:9" x14ac:dyDescent="0.25">
      <c r="C27" s="658"/>
      <c r="D27" s="660"/>
      <c r="E27" s="70" t="s">
        <v>1073</v>
      </c>
      <c r="F27" s="70">
        <v>0</v>
      </c>
      <c r="G27" s="70">
        <v>0</v>
      </c>
      <c r="H27" s="70">
        <v>0</v>
      </c>
      <c r="I27" s="70">
        <v>0</v>
      </c>
    </row>
    <row r="28" spans="3:9" x14ac:dyDescent="0.25">
      <c r="C28" s="658"/>
      <c r="D28" s="660"/>
      <c r="E28" s="70" t="s">
        <v>1074</v>
      </c>
      <c r="F28" s="70">
        <v>0</v>
      </c>
      <c r="G28" s="70">
        <v>0</v>
      </c>
      <c r="H28" s="70">
        <v>0</v>
      </c>
      <c r="I28" s="70">
        <v>0</v>
      </c>
    </row>
    <row r="29" spans="3:9" x14ac:dyDescent="0.25">
      <c r="C29" s="658"/>
      <c r="D29" s="660"/>
      <c r="E29" s="70" t="s">
        <v>1075</v>
      </c>
      <c r="F29" s="70">
        <v>0</v>
      </c>
      <c r="G29" s="70">
        <v>0</v>
      </c>
      <c r="H29" s="70">
        <v>0</v>
      </c>
      <c r="I29" s="70">
        <v>0</v>
      </c>
    </row>
    <row r="30" spans="3:9" ht="15.75" thickBot="1" x14ac:dyDescent="0.3">
      <c r="C30" s="631"/>
      <c r="D30" s="664"/>
      <c r="E30" s="219" t="s">
        <v>1078</v>
      </c>
      <c r="F30" s="219">
        <v>0</v>
      </c>
      <c r="G30" s="219">
        <v>0</v>
      </c>
      <c r="H30" s="219">
        <v>0</v>
      </c>
      <c r="I30" s="219">
        <v>0.1</v>
      </c>
    </row>
    <row r="31" spans="3:9" ht="16.5" thickTop="1" thickBot="1" x14ac:dyDescent="0.3">
      <c r="C31" s="627" t="s">
        <v>1080</v>
      </c>
      <c r="D31" s="627"/>
      <c r="E31" s="628"/>
      <c r="F31" s="303">
        <v>214.3</v>
      </c>
      <c r="G31" s="425">
        <v>214.3</v>
      </c>
      <c r="H31" s="425">
        <v>3.8</v>
      </c>
      <c r="I31" s="425">
        <v>46.9</v>
      </c>
    </row>
    <row r="32" spans="3:9" ht="16.5" thickTop="1" thickBot="1" x14ac:dyDescent="0.3">
      <c r="C32" s="627" t="s">
        <v>283</v>
      </c>
      <c r="D32" s="627"/>
      <c r="E32" s="628"/>
      <c r="F32" s="317">
        <v>600</v>
      </c>
      <c r="G32" s="426">
        <v>574.20000000000005</v>
      </c>
      <c r="H32" s="426">
        <v>33.299999999999997</v>
      </c>
      <c r="I32" s="426">
        <v>415.7</v>
      </c>
    </row>
    <row r="33" ht="15.75" thickTop="1" x14ac:dyDescent="0.25"/>
  </sheetData>
  <mergeCells count="9">
    <mergeCell ref="C31:E31"/>
    <mergeCell ref="C32:E32"/>
    <mergeCell ref="C6:C17"/>
    <mergeCell ref="D6:D11"/>
    <mergeCell ref="D12:D17"/>
    <mergeCell ref="C18:E18"/>
    <mergeCell ref="C19:C30"/>
    <mergeCell ref="D19:D24"/>
    <mergeCell ref="D25:D30"/>
  </mergeCells>
  <hyperlinks>
    <hyperlink ref="A1" location="'ÍNDICE TABLAS'!A1" display="ÍNDICE TABLAS"/>
  </hyperlinks>
  <pageMargins left="0.7" right="0.7" top="0.75" bottom="0.75" header="0.3" footer="0.3"/>
  <drawing r:id="rId1"/>
</worksheet>
</file>

<file path=xl/worksheets/sheet5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0"/>
  <sheetViews>
    <sheetView showGridLines="0" workbookViewId="0"/>
  </sheetViews>
  <sheetFormatPr baseColWidth="10" defaultRowHeight="15" x14ac:dyDescent="0.25"/>
  <cols>
    <col min="1" max="1" width="15.85546875" customWidth="1"/>
    <col min="2" max="2" width="2.5703125" customWidth="1"/>
    <col min="3" max="3" width="39.140625" customWidth="1"/>
  </cols>
  <sheetData>
    <row r="1" spans="1:6" ht="18" x14ac:dyDescent="0.25">
      <c r="A1" s="525" t="s">
        <v>0</v>
      </c>
      <c r="D1" s="11"/>
    </row>
    <row r="2" spans="1:6" s="42" customFormat="1" ht="37.5" x14ac:dyDescent="0.5">
      <c r="A2" s="40" t="s">
        <v>1082</v>
      </c>
      <c r="B2" s="40" t="s">
        <v>221</v>
      </c>
      <c r="C2" s="40" t="s">
        <v>1121</v>
      </c>
      <c r="D2" s="41"/>
    </row>
    <row r="4" spans="1:6" ht="15.75" thickBot="1" x14ac:dyDescent="0.3">
      <c r="C4" s="20"/>
      <c r="D4" s="20"/>
      <c r="E4" s="20"/>
      <c r="F4" s="427" t="s">
        <v>222</v>
      </c>
    </row>
    <row r="5" spans="1:6" ht="31.5" thickTop="1" thickBot="1" x14ac:dyDescent="0.3">
      <c r="C5" s="64" t="s">
        <v>1083</v>
      </c>
      <c r="D5" s="65" t="s">
        <v>1084</v>
      </c>
      <c r="E5" s="65" t="s">
        <v>1085</v>
      </c>
      <c r="F5" s="285" t="s">
        <v>1086</v>
      </c>
    </row>
    <row r="6" spans="1:6" ht="16.5" thickTop="1" thickBot="1" x14ac:dyDescent="0.3">
      <c r="C6" s="45" t="s">
        <v>1087</v>
      </c>
      <c r="D6" s="47" t="s">
        <v>1088</v>
      </c>
      <c r="E6" s="46">
        <v>315</v>
      </c>
      <c r="F6" s="46">
        <v>54</v>
      </c>
    </row>
    <row r="7" spans="1:6" ht="15.75" thickBot="1" x14ac:dyDescent="0.3">
      <c r="C7" s="45" t="s">
        <v>1089</v>
      </c>
      <c r="D7" s="47" t="s">
        <v>1088</v>
      </c>
      <c r="E7" s="46">
        <v>400</v>
      </c>
      <c r="F7" s="46">
        <v>101</v>
      </c>
    </row>
    <row r="8" spans="1:6" ht="15.75" thickBot="1" x14ac:dyDescent="0.3">
      <c r="C8" s="45" t="s">
        <v>1090</v>
      </c>
      <c r="D8" s="47" t="s">
        <v>1088</v>
      </c>
      <c r="E8" s="46">
        <v>805</v>
      </c>
      <c r="F8" s="46">
        <v>405</v>
      </c>
    </row>
    <row r="9" spans="1:6" ht="15.75" thickBot="1" x14ac:dyDescent="0.3">
      <c r="C9" s="45" t="s">
        <v>1091</v>
      </c>
      <c r="D9" s="47" t="s">
        <v>1088</v>
      </c>
      <c r="E9" s="48">
        <v>1680</v>
      </c>
      <c r="F9" s="46">
        <v>308</v>
      </c>
    </row>
    <row r="10" spans="1:6" ht="15.75" thickBot="1" x14ac:dyDescent="0.3">
      <c r="C10" s="45" t="s">
        <v>1092</v>
      </c>
      <c r="D10" s="47" t="s">
        <v>1088</v>
      </c>
      <c r="E10" s="48">
        <v>2023</v>
      </c>
      <c r="F10" s="46">
        <v>802</v>
      </c>
    </row>
    <row r="11" spans="1:6" ht="15.75" thickBot="1" x14ac:dyDescent="0.3">
      <c r="C11" s="45" t="s">
        <v>1093</v>
      </c>
      <c r="D11" s="47" t="s">
        <v>1088</v>
      </c>
      <c r="E11" s="48">
        <v>2400</v>
      </c>
      <c r="F11" s="46">
        <v>873</v>
      </c>
    </row>
    <row r="12" spans="1:6" ht="15.75" thickBot="1" x14ac:dyDescent="0.3">
      <c r="C12" s="45" t="s">
        <v>1094</v>
      </c>
      <c r="D12" s="47" t="s">
        <v>1088</v>
      </c>
      <c r="E12" s="48">
        <v>1000</v>
      </c>
      <c r="F12" s="46">
        <v>371</v>
      </c>
    </row>
    <row r="13" spans="1:6" ht="15.75" thickBot="1" x14ac:dyDescent="0.3">
      <c r="C13" s="45" t="s">
        <v>1095</v>
      </c>
      <c r="D13" s="47" t="s">
        <v>1088</v>
      </c>
      <c r="E13" s="48">
        <v>2080</v>
      </c>
      <c r="F13" s="46">
        <v>196</v>
      </c>
    </row>
    <row r="14" spans="1:6" ht="30.75" thickBot="1" x14ac:dyDescent="0.3">
      <c r="C14" s="45" t="s">
        <v>1096</v>
      </c>
      <c r="D14" s="47" t="s">
        <v>1088</v>
      </c>
      <c r="E14" s="46">
        <v>570</v>
      </c>
      <c r="F14" s="46">
        <v>3</v>
      </c>
    </row>
    <row r="15" spans="1:6" ht="15.75" thickBot="1" x14ac:dyDescent="0.3">
      <c r="C15" s="45" t="s">
        <v>1097</v>
      </c>
      <c r="D15" s="47" t="s">
        <v>1088</v>
      </c>
      <c r="E15" s="48">
        <v>2023</v>
      </c>
      <c r="F15" s="46">
        <v>470</v>
      </c>
    </row>
    <row r="16" spans="1:6" ht="15.75" thickBot="1" x14ac:dyDescent="0.3">
      <c r="C16" s="45" t="s">
        <v>1098</v>
      </c>
      <c r="D16" s="47" t="s">
        <v>1088</v>
      </c>
      <c r="E16" s="48">
        <v>2631</v>
      </c>
      <c r="F16" s="46">
        <v>923</v>
      </c>
    </row>
    <row r="17" spans="3:6" ht="15.75" thickBot="1" x14ac:dyDescent="0.3">
      <c r="C17" s="45" t="s">
        <v>1099</v>
      </c>
      <c r="D17" s="47" t="s">
        <v>1088</v>
      </c>
      <c r="E17" s="48">
        <v>1800</v>
      </c>
      <c r="F17" s="46">
        <v>586</v>
      </c>
    </row>
    <row r="18" spans="3:6" ht="15.75" thickBot="1" x14ac:dyDescent="0.3">
      <c r="C18" s="45" t="s">
        <v>1100</v>
      </c>
      <c r="D18" s="47" t="s">
        <v>1088</v>
      </c>
      <c r="E18" s="46">
        <v>809</v>
      </c>
      <c r="F18" s="46">
        <v>101</v>
      </c>
    </row>
    <row r="19" spans="3:6" ht="15.75" thickBot="1" x14ac:dyDescent="0.3">
      <c r="C19" s="45" t="s">
        <v>1101</v>
      </c>
      <c r="D19" s="47" t="s">
        <v>1088</v>
      </c>
      <c r="E19" s="46">
        <v>290</v>
      </c>
      <c r="F19" s="46">
        <v>59</v>
      </c>
    </row>
    <row r="20" spans="3:6" ht="15.75" thickBot="1" x14ac:dyDescent="0.3">
      <c r="C20" s="45" t="s">
        <v>1102</v>
      </c>
      <c r="D20" s="47" t="s">
        <v>1088</v>
      </c>
      <c r="E20" s="46">
        <v>300</v>
      </c>
      <c r="F20" s="46">
        <v>61</v>
      </c>
    </row>
    <row r="21" spans="3:6" ht="15.75" thickBot="1" x14ac:dyDescent="0.3">
      <c r="C21" s="45" t="s">
        <v>1103</v>
      </c>
      <c r="D21" s="47" t="s">
        <v>1088</v>
      </c>
      <c r="E21" s="48">
        <v>1900</v>
      </c>
      <c r="F21" s="46">
        <v>260</v>
      </c>
    </row>
    <row r="22" spans="3:6" ht="15.75" thickBot="1" x14ac:dyDescent="0.3">
      <c r="C22" s="45" t="s">
        <v>1104</v>
      </c>
      <c r="D22" s="47" t="s">
        <v>1088</v>
      </c>
      <c r="E22" s="46">
        <v>355</v>
      </c>
      <c r="F22" s="46">
        <v>45</v>
      </c>
    </row>
    <row r="23" spans="3:6" ht="15.75" thickBot="1" x14ac:dyDescent="0.3">
      <c r="C23" s="45" t="s">
        <v>1105</v>
      </c>
      <c r="D23" s="47" t="s">
        <v>1088</v>
      </c>
      <c r="E23" s="46">
        <v>335</v>
      </c>
      <c r="F23" s="46">
        <v>115</v>
      </c>
    </row>
    <row r="24" spans="3:6" ht="15.75" thickBot="1" x14ac:dyDescent="0.3">
      <c r="C24" s="45" t="s">
        <v>1106</v>
      </c>
      <c r="D24" s="47" t="s">
        <v>1088</v>
      </c>
      <c r="E24" s="48">
        <v>2895</v>
      </c>
      <c r="F24" s="48">
        <v>1496</v>
      </c>
    </row>
    <row r="25" spans="3:6" ht="15.75" thickBot="1" x14ac:dyDescent="0.3">
      <c r="C25" s="45" t="s">
        <v>1107</v>
      </c>
      <c r="D25" s="47" t="s">
        <v>1088</v>
      </c>
      <c r="E25" s="48">
        <v>1873</v>
      </c>
      <c r="F25" s="46">
        <v>445</v>
      </c>
    </row>
    <row r="26" spans="3:6" ht="30.75" thickBot="1" x14ac:dyDescent="0.3">
      <c r="C26" s="45" t="s">
        <v>1108</v>
      </c>
      <c r="D26" s="47" t="s">
        <v>1088</v>
      </c>
      <c r="E26" s="46">
        <v>750</v>
      </c>
      <c r="F26" s="46">
        <v>2</v>
      </c>
    </row>
    <row r="27" spans="3:6" ht="30.75" thickBot="1" x14ac:dyDescent="0.3">
      <c r="C27" s="45" t="s">
        <v>1109</v>
      </c>
      <c r="D27" s="47" t="s">
        <v>1088</v>
      </c>
      <c r="E27" s="48">
        <v>1000</v>
      </c>
      <c r="F27" s="46">
        <v>2</v>
      </c>
    </row>
    <row r="28" spans="3:6" ht="15.75" thickBot="1" x14ac:dyDescent="0.3">
      <c r="C28" s="45" t="s">
        <v>1110</v>
      </c>
      <c r="D28" s="47" t="s">
        <v>1088</v>
      </c>
      <c r="E28" s="46">
        <v>150</v>
      </c>
      <c r="F28" s="46">
        <v>23</v>
      </c>
    </row>
    <row r="29" spans="3:6" ht="15.75" thickBot="1" x14ac:dyDescent="0.3">
      <c r="C29" s="45" t="s">
        <v>1111</v>
      </c>
      <c r="D29" s="47" t="s">
        <v>1088</v>
      </c>
      <c r="E29" s="46">
        <v>810</v>
      </c>
      <c r="F29" s="46">
        <v>158</v>
      </c>
    </row>
    <row r="30" spans="3:6" ht="15.75" thickBot="1" x14ac:dyDescent="0.3">
      <c r="C30" s="45" t="s">
        <v>1112</v>
      </c>
      <c r="D30" s="47" t="s">
        <v>1088</v>
      </c>
      <c r="E30" s="48">
        <v>3000</v>
      </c>
      <c r="F30" s="48">
        <v>1164</v>
      </c>
    </row>
    <row r="31" spans="3:6" ht="15.75" thickBot="1" x14ac:dyDescent="0.3">
      <c r="C31" s="45" t="s">
        <v>1113</v>
      </c>
      <c r="D31" s="47" t="s">
        <v>1088</v>
      </c>
      <c r="E31" s="46">
        <v>350</v>
      </c>
      <c r="F31" s="46">
        <v>51</v>
      </c>
    </row>
    <row r="32" spans="3:6" ht="15.75" thickBot="1" x14ac:dyDescent="0.3">
      <c r="C32" s="45" t="s">
        <v>1114</v>
      </c>
      <c r="D32" s="47" t="s">
        <v>1088</v>
      </c>
      <c r="E32" s="46">
        <v>110</v>
      </c>
      <c r="F32" s="46">
        <v>12</v>
      </c>
    </row>
    <row r="33" spans="3:6" ht="30.75" thickBot="1" x14ac:dyDescent="0.3">
      <c r="C33" s="45" t="s">
        <v>1115</v>
      </c>
      <c r="D33" s="47" t="s">
        <v>1088</v>
      </c>
      <c r="E33" s="46">
        <v>790</v>
      </c>
      <c r="F33" s="46">
        <v>5</v>
      </c>
    </row>
    <row r="34" spans="3:6" ht="15.75" thickBot="1" x14ac:dyDescent="0.3">
      <c r="C34" s="45" t="s">
        <v>1116</v>
      </c>
      <c r="D34" s="47" t="s">
        <v>1088</v>
      </c>
      <c r="E34" s="48">
        <v>2000</v>
      </c>
      <c r="F34" s="46">
        <v>670</v>
      </c>
    </row>
    <row r="35" spans="3:6" ht="15.75" thickBot="1" x14ac:dyDescent="0.3">
      <c r="C35" s="45" t="s">
        <v>1117</v>
      </c>
      <c r="D35" s="47" t="s">
        <v>1088</v>
      </c>
      <c r="E35" s="46">
        <v>250</v>
      </c>
      <c r="F35" s="46">
        <v>11</v>
      </c>
    </row>
    <row r="36" spans="3:6" ht="15.75" thickBot="1" x14ac:dyDescent="0.3">
      <c r="C36" s="45" t="s">
        <v>1118</v>
      </c>
      <c r="D36" s="47" t="s">
        <v>1088</v>
      </c>
      <c r="E36" s="46">
        <v>600</v>
      </c>
      <c r="F36" s="46">
        <v>372</v>
      </c>
    </row>
    <row r="37" spans="3:6" ht="15.75" thickBot="1" x14ac:dyDescent="0.3">
      <c r="C37" s="45" t="s">
        <v>1119</v>
      </c>
      <c r="D37" s="47" t="s">
        <v>1088</v>
      </c>
      <c r="E37" s="46">
        <v>148</v>
      </c>
      <c r="F37" s="46">
        <v>12</v>
      </c>
    </row>
    <row r="38" spans="3:6" ht="15.75" thickBot="1" x14ac:dyDescent="0.3">
      <c r="C38" s="45" t="s">
        <v>1120</v>
      </c>
      <c r="D38" s="47" t="s">
        <v>1088</v>
      </c>
      <c r="E38" s="46">
        <v>126</v>
      </c>
      <c r="F38" s="46">
        <v>9</v>
      </c>
    </row>
    <row r="39" spans="3:6" ht="15.75" thickBot="1" x14ac:dyDescent="0.3">
      <c r="C39" s="665" t="s">
        <v>283</v>
      </c>
      <c r="D39" s="666"/>
      <c r="E39" s="56">
        <v>36567</v>
      </c>
      <c r="F39" s="56">
        <v>10167</v>
      </c>
    </row>
    <row r="40" spans="3:6" ht="15.75" thickTop="1" x14ac:dyDescent="0.25"/>
  </sheetData>
  <mergeCells count="1">
    <mergeCell ref="C39:D39"/>
  </mergeCells>
  <hyperlinks>
    <hyperlink ref="A1" location="'ÍNDICE TABLAS'!A1" display="ÍNDICE TABLAS"/>
  </hyperlinks>
  <pageMargins left="0.7" right="0.7" top="0.75" bottom="0.75" header="0.3" footer="0.3"/>
  <drawing r:id="rId1"/>
</worksheet>
</file>

<file path=xl/worksheets/sheet5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43"/>
  <sheetViews>
    <sheetView showGridLines="0" workbookViewId="0"/>
  </sheetViews>
  <sheetFormatPr baseColWidth="10" defaultRowHeight="15" x14ac:dyDescent="0.25"/>
  <cols>
    <col min="1" max="1" width="15.85546875" customWidth="1"/>
    <col min="2" max="2" width="2.5703125" customWidth="1"/>
    <col min="3" max="3" width="24.85546875" customWidth="1"/>
  </cols>
  <sheetData>
    <row r="1" spans="1:7" ht="18" x14ac:dyDescent="0.25">
      <c r="A1" s="525" t="s">
        <v>0</v>
      </c>
      <c r="D1" s="11"/>
    </row>
    <row r="2" spans="1:7" s="42" customFormat="1" ht="37.5" x14ac:dyDescent="0.5">
      <c r="A2" s="40" t="s">
        <v>1166</v>
      </c>
      <c r="B2" s="40" t="s">
        <v>221</v>
      </c>
      <c r="C2" s="40" t="s">
        <v>1165</v>
      </c>
      <c r="D2" s="41"/>
    </row>
    <row r="3" spans="1:7" ht="15.75" thickBot="1" x14ac:dyDescent="0.3"/>
    <row r="4" spans="1:7" ht="15.75" thickTop="1" x14ac:dyDescent="0.25">
      <c r="C4" s="642" t="s">
        <v>1083</v>
      </c>
      <c r="D4" s="642" t="s">
        <v>1122</v>
      </c>
      <c r="E4" s="642" t="s">
        <v>1123</v>
      </c>
      <c r="F4" s="357" t="s">
        <v>1124</v>
      </c>
      <c r="G4" s="357" t="s">
        <v>1126</v>
      </c>
    </row>
    <row r="5" spans="1:7" ht="45" x14ac:dyDescent="0.25">
      <c r="C5" s="644"/>
      <c r="D5" s="644"/>
      <c r="E5" s="644"/>
      <c r="F5" s="371" t="s">
        <v>1125</v>
      </c>
      <c r="G5" s="371" t="s">
        <v>1127</v>
      </c>
    </row>
    <row r="6" spans="1:7" ht="30.75" thickBot="1" x14ac:dyDescent="0.3">
      <c r="C6" s="643"/>
      <c r="D6" s="643"/>
      <c r="E6" s="643"/>
      <c r="F6" s="7"/>
      <c r="G6" s="99" t="s">
        <v>1128</v>
      </c>
    </row>
    <row r="7" spans="1:7" ht="16.5" thickTop="1" thickBot="1" x14ac:dyDescent="0.3">
      <c r="C7" s="49" t="s">
        <v>1129</v>
      </c>
      <c r="D7" s="423" t="s">
        <v>606</v>
      </c>
      <c r="E7" s="51">
        <v>198</v>
      </c>
      <c r="F7" s="51">
        <v>5</v>
      </c>
      <c r="G7" s="51">
        <v>0</v>
      </c>
    </row>
    <row r="8" spans="1:7" ht="16.5" thickTop="1" thickBot="1" x14ac:dyDescent="0.3">
      <c r="C8" s="52" t="s">
        <v>1130</v>
      </c>
      <c r="D8" s="65" t="s">
        <v>606</v>
      </c>
      <c r="E8" s="54">
        <v>198</v>
      </c>
      <c r="F8" s="54">
        <v>5</v>
      </c>
      <c r="G8" s="54">
        <v>0</v>
      </c>
    </row>
    <row r="9" spans="1:7" ht="16.5" thickTop="1" thickBot="1" x14ac:dyDescent="0.3">
      <c r="C9" s="45" t="s">
        <v>1131</v>
      </c>
      <c r="D9" s="392" t="s">
        <v>1132</v>
      </c>
      <c r="E9" s="46">
        <v>716</v>
      </c>
      <c r="F9" s="46">
        <v>21</v>
      </c>
      <c r="G9" s="46">
        <v>0</v>
      </c>
    </row>
    <row r="10" spans="1:7" ht="15.75" thickBot="1" x14ac:dyDescent="0.3">
      <c r="C10" s="45" t="s">
        <v>1133</v>
      </c>
      <c r="D10" s="392" t="s">
        <v>1132</v>
      </c>
      <c r="E10" s="46">
        <v>626</v>
      </c>
      <c r="F10" s="46">
        <v>20</v>
      </c>
      <c r="G10" s="46">
        <v>0</v>
      </c>
    </row>
    <row r="11" spans="1:7" ht="15.75" thickBot="1" x14ac:dyDescent="0.3">
      <c r="C11" s="45" t="s">
        <v>1134</v>
      </c>
      <c r="D11" s="392" t="s">
        <v>1132</v>
      </c>
      <c r="E11" s="48">
        <v>1262</v>
      </c>
      <c r="F11" s="46">
        <v>50</v>
      </c>
      <c r="G11" s="46">
        <v>1</v>
      </c>
    </row>
    <row r="12" spans="1:7" ht="15.75" thickBot="1" x14ac:dyDescent="0.3">
      <c r="C12" s="45" t="s">
        <v>1135</v>
      </c>
      <c r="D12" s="392" t="s">
        <v>1132</v>
      </c>
      <c r="E12" s="46">
        <v>945</v>
      </c>
      <c r="F12" s="46">
        <v>30</v>
      </c>
      <c r="G12" s="46">
        <v>1</v>
      </c>
    </row>
    <row r="13" spans="1:7" ht="15.75" thickBot="1" x14ac:dyDescent="0.3">
      <c r="C13" s="45" t="s">
        <v>1136</v>
      </c>
      <c r="D13" s="392" t="s">
        <v>1132</v>
      </c>
      <c r="E13" s="46">
        <v>420</v>
      </c>
      <c r="F13" s="46">
        <v>10</v>
      </c>
      <c r="G13" s="46">
        <v>0</v>
      </c>
    </row>
    <row r="14" spans="1:7" ht="15.75" thickBot="1" x14ac:dyDescent="0.3">
      <c r="C14" s="45" t="s">
        <v>1137</v>
      </c>
      <c r="D14" s="392" t="s">
        <v>1132</v>
      </c>
      <c r="E14" s="46">
        <v>381</v>
      </c>
      <c r="F14" s="46">
        <v>7</v>
      </c>
      <c r="G14" s="46">
        <v>0</v>
      </c>
    </row>
    <row r="15" spans="1:7" ht="15.75" thickBot="1" x14ac:dyDescent="0.3">
      <c r="C15" s="45" t="s">
        <v>1138</v>
      </c>
      <c r="D15" s="392" t="s">
        <v>1132</v>
      </c>
      <c r="E15" s="46">
        <v>264</v>
      </c>
      <c r="F15" s="46">
        <v>9</v>
      </c>
      <c r="G15" s="46">
        <v>0</v>
      </c>
    </row>
    <row r="16" spans="1:7" ht="15.75" thickBot="1" x14ac:dyDescent="0.3">
      <c r="C16" s="45" t="s">
        <v>1139</v>
      </c>
      <c r="D16" s="392" t="s">
        <v>1132</v>
      </c>
      <c r="E16" s="46">
        <v>316</v>
      </c>
      <c r="F16" s="46">
        <v>13</v>
      </c>
      <c r="G16" s="46">
        <v>0</v>
      </c>
    </row>
    <row r="17" spans="3:7" ht="15.75" thickBot="1" x14ac:dyDescent="0.3">
      <c r="C17" s="45" t="s">
        <v>1140</v>
      </c>
      <c r="D17" s="392" t="s">
        <v>1132</v>
      </c>
      <c r="E17" s="46">
        <v>104</v>
      </c>
      <c r="F17" s="46">
        <v>6</v>
      </c>
      <c r="G17" s="46">
        <v>0</v>
      </c>
    </row>
    <row r="18" spans="3:7" ht="15.75" thickBot="1" x14ac:dyDescent="0.3">
      <c r="C18" s="45" t="s">
        <v>1141</v>
      </c>
      <c r="D18" s="392" t="s">
        <v>1132</v>
      </c>
      <c r="E18" s="46">
        <v>487</v>
      </c>
      <c r="F18" s="46">
        <v>32</v>
      </c>
      <c r="G18" s="46">
        <v>0</v>
      </c>
    </row>
    <row r="19" spans="3:7" ht="15.75" thickBot="1" x14ac:dyDescent="0.3">
      <c r="C19" s="45" t="s">
        <v>1142</v>
      </c>
      <c r="D19" s="392" t="s">
        <v>1132</v>
      </c>
      <c r="E19" s="46">
        <v>163</v>
      </c>
      <c r="F19" s="46">
        <v>11</v>
      </c>
      <c r="G19" s="46">
        <v>0</v>
      </c>
    </row>
    <row r="20" spans="3:7" ht="15.75" thickBot="1" x14ac:dyDescent="0.3">
      <c r="C20" s="45" t="s">
        <v>1143</v>
      </c>
      <c r="D20" s="392" t="s">
        <v>1132</v>
      </c>
      <c r="E20" s="46">
        <v>964</v>
      </c>
      <c r="F20" s="46">
        <v>61</v>
      </c>
      <c r="G20" s="46">
        <v>0</v>
      </c>
    </row>
    <row r="21" spans="3:7" ht="15.75" thickBot="1" x14ac:dyDescent="0.3">
      <c r="C21" s="45" t="s">
        <v>1144</v>
      </c>
      <c r="D21" s="392" t="s">
        <v>1132</v>
      </c>
      <c r="E21" s="46">
        <v>463</v>
      </c>
      <c r="F21" s="46">
        <v>39</v>
      </c>
      <c r="G21" s="46">
        <v>0</v>
      </c>
    </row>
    <row r="22" spans="3:7" ht="15.75" thickBot="1" x14ac:dyDescent="0.3">
      <c r="C22" s="45" t="s">
        <v>1145</v>
      </c>
      <c r="D22" s="392" t="s">
        <v>1132</v>
      </c>
      <c r="E22" s="46">
        <v>838</v>
      </c>
      <c r="F22" s="46">
        <v>53</v>
      </c>
      <c r="G22" s="46">
        <v>0</v>
      </c>
    </row>
    <row r="23" spans="3:7" ht="15.75" thickBot="1" x14ac:dyDescent="0.3">
      <c r="C23" s="45" t="s">
        <v>1146</v>
      </c>
      <c r="D23" s="392" t="s">
        <v>1132</v>
      </c>
      <c r="E23" s="48">
        <v>1566</v>
      </c>
      <c r="F23" s="46">
        <v>102</v>
      </c>
      <c r="G23" s="46">
        <v>0</v>
      </c>
    </row>
    <row r="24" spans="3:7" ht="15.75" thickBot="1" x14ac:dyDescent="0.3">
      <c r="C24" s="45" t="s">
        <v>1147</v>
      </c>
      <c r="D24" s="392" t="s">
        <v>1132</v>
      </c>
      <c r="E24" s="46">
        <v>389</v>
      </c>
      <c r="F24" s="46">
        <v>27</v>
      </c>
      <c r="G24" s="46">
        <v>0</v>
      </c>
    </row>
    <row r="25" spans="3:7" ht="15.75" thickBot="1" x14ac:dyDescent="0.3">
      <c r="C25" s="45" t="s">
        <v>1148</v>
      </c>
      <c r="D25" s="392" t="s">
        <v>1132</v>
      </c>
      <c r="E25" s="46">
        <v>116</v>
      </c>
      <c r="F25" s="46">
        <v>1</v>
      </c>
      <c r="G25" s="46">
        <v>0</v>
      </c>
    </row>
    <row r="26" spans="3:7" ht="15.75" thickBot="1" x14ac:dyDescent="0.3">
      <c r="C26" s="45" t="s">
        <v>1149</v>
      </c>
      <c r="D26" s="392" t="s">
        <v>1132</v>
      </c>
      <c r="E26" s="46">
        <v>23</v>
      </c>
      <c r="F26" s="46">
        <v>1</v>
      </c>
      <c r="G26" s="46">
        <v>0</v>
      </c>
    </row>
    <row r="27" spans="3:7" ht="15.75" thickBot="1" x14ac:dyDescent="0.3">
      <c r="C27" s="45" t="s">
        <v>1150</v>
      </c>
      <c r="D27" s="392" t="s">
        <v>1132</v>
      </c>
      <c r="E27" s="46">
        <v>51</v>
      </c>
      <c r="F27" s="46">
        <v>2</v>
      </c>
      <c r="G27" s="46">
        <v>0</v>
      </c>
    </row>
    <row r="28" spans="3:7" ht="15.75" thickBot="1" x14ac:dyDescent="0.3">
      <c r="C28" s="45" t="s">
        <v>1151</v>
      </c>
      <c r="D28" s="392" t="s">
        <v>1132</v>
      </c>
      <c r="E28" s="46">
        <v>54</v>
      </c>
      <c r="F28" s="46">
        <v>1</v>
      </c>
      <c r="G28" s="46">
        <v>0</v>
      </c>
    </row>
    <row r="29" spans="3:7" ht="15.75" thickBot="1" x14ac:dyDescent="0.3">
      <c r="C29" s="45" t="s">
        <v>1152</v>
      </c>
      <c r="D29" s="392" t="s">
        <v>1132</v>
      </c>
      <c r="E29" s="46">
        <v>63</v>
      </c>
      <c r="F29" s="46">
        <v>6</v>
      </c>
      <c r="G29" s="46">
        <v>0</v>
      </c>
    </row>
    <row r="30" spans="3:7" ht="30.75" thickBot="1" x14ac:dyDescent="0.3">
      <c r="C30" s="45" t="s">
        <v>1153</v>
      </c>
      <c r="D30" s="392" t="s">
        <v>1132</v>
      </c>
      <c r="E30" s="46">
        <v>108</v>
      </c>
      <c r="F30" s="46">
        <v>19</v>
      </c>
      <c r="G30" s="46">
        <v>0</v>
      </c>
    </row>
    <row r="31" spans="3:7" ht="15.75" thickBot="1" x14ac:dyDescent="0.3">
      <c r="C31" s="45" t="s">
        <v>1154</v>
      </c>
      <c r="D31" s="392" t="s">
        <v>1132</v>
      </c>
      <c r="E31" s="46">
        <v>12</v>
      </c>
      <c r="F31" s="46">
        <v>0</v>
      </c>
      <c r="G31" s="46">
        <v>0</v>
      </c>
    </row>
    <row r="32" spans="3:7" ht="15.75" thickBot="1" x14ac:dyDescent="0.3">
      <c r="C32" s="45" t="s">
        <v>1155</v>
      </c>
      <c r="D32" s="392" t="s">
        <v>1132</v>
      </c>
      <c r="E32" s="46">
        <v>23</v>
      </c>
      <c r="F32" s="46">
        <v>0</v>
      </c>
      <c r="G32" s="46">
        <v>0</v>
      </c>
    </row>
    <row r="33" spans="3:7" ht="15.75" thickBot="1" x14ac:dyDescent="0.3">
      <c r="C33" s="45" t="s">
        <v>1156</v>
      </c>
      <c r="D33" s="392" t="s">
        <v>1132</v>
      </c>
      <c r="E33" s="46">
        <v>11</v>
      </c>
      <c r="F33" s="46">
        <v>0</v>
      </c>
      <c r="G33" s="46">
        <v>0</v>
      </c>
    </row>
    <row r="34" spans="3:7" ht="15.75" thickBot="1" x14ac:dyDescent="0.3">
      <c r="C34" s="45" t="s">
        <v>1157</v>
      </c>
      <c r="D34" s="392" t="s">
        <v>1132</v>
      </c>
      <c r="E34" s="46">
        <v>46</v>
      </c>
      <c r="F34" s="46">
        <v>2</v>
      </c>
      <c r="G34" s="46">
        <v>0</v>
      </c>
    </row>
    <row r="35" spans="3:7" ht="15.75" thickBot="1" x14ac:dyDescent="0.3">
      <c r="C35" s="45" t="s">
        <v>1158</v>
      </c>
      <c r="D35" s="392" t="s">
        <v>1132</v>
      </c>
      <c r="E35" s="46">
        <v>3</v>
      </c>
      <c r="F35" s="46">
        <v>0</v>
      </c>
      <c r="G35" s="46">
        <v>0</v>
      </c>
    </row>
    <row r="36" spans="3:7" ht="15.75" thickBot="1" x14ac:dyDescent="0.3">
      <c r="C36" s="45" t="s">
        <v>1159</v>
      </c>
      <c r="D36" s="392" t="s">
        <v>1132</v>
      </c>
      <c r="E36" s="46">
        <v>2</v>
      </c>
      <c r="F36" s="46">
        <v>0</v>
      </c>
      <c r="G36" s="46">
        <v>0</v>
      </c>
    </row>
    <row r="37" spans="3:7" ht="15.75" thickBot="1" x14ac:dyDescent="0.3">
      <c r="C37" s="45" t="s">
        <v>1160</v>
      </c>
      <c r="D37" s="392" t="s">
        <v>1132</v>
      </c>
      <c r="E37" s="46">
        <v>4</v>
      </c>
      <c r="F37" s="46">
        <v>2</v>
      </c>
      <c r="G37" s="46">
        <v>0</v>
      </c>
    </row>
    <row r="38" spans="3:7" ht="15.75" thickBot="1" x14ac:dyDescent="0.3">
      <c r="C38" s="45" t="s">
        <v>1161</v>
      </c>
      <c r="D38" s="392" t="s">
        <v>1132</v>
      </c>
      <c r="E38" s="46">
        <v>6</v>
      </c>
      <c r="F38" s="46">
        <v>4</v>
      </c>
      <c r="G38" s="46">
        <v>0</v>
      </c>
    </row>
    <row r="39" spans="3:7" ht="15.75" thickBot="1" x14ac:dyDescent="0.3">
      <c r="C39" s="45" t="s">
        <v>1162</v>
      </c>
      <c r="D39" s="392" t="s">
        <v>1132</v>
      </c>
      <c r="E39" s="46">
        <v>12</v>
      </c>
      <c r="F39" s="46">
        <v>1</v>
      </c>
      <c r="G39" s="46">
        <v>0</v>
      </c>
    </row>
    <row r="40" spans="3:7" ht="15.75" thickBot="1" x14ac:dyDescent="0.3">
      <c r="C40" s="45" t="s">
        <v>1163</v>
      </c>
      <c r="D40" s="392" t="s">
        <v>1132</v>
      </c>
      <c r="E40" s="46">
        <v>61</v>
      </c>
      <c r="F40" s="46">
        <v>6</v>
      </c>
      <c r="G40" s="46">
        <v>0</v>
      </c>
    </row>
    <row r="41" spans="3:7" ht="15.75" thickBot="1" x14ac:dyDescent="0.3">
      <c r="C41" s="55" t="s">
        <v>1164</v>
      </c>
      <c r="D41" s="285" t="s">
        <v>1132</v>
      </c>
      <c r="E41" s="56">
        <v>10496</v>
      </c>
      <c r="F41" s="57">
        <v>538</v>
      </c>
      <c r="G41" s="57">
        <v>4</v>
      </c>
    </row>
    <row r="42" spans="3:7" ht="16.5" thickTop="1" thickBot="1" x14ac:dyDescent="0.3">
      <c r="C42" s="55" t="s">
        <v>283</v>
      </c>
      <c r="D42" s="285" t="s">
        <v>221</v>
      </c>
      <c r="E42" s="56">
        <v>10694</v>
      </c>
      <c r="F42" s="57">
        <v>543</v>
      </c>
      <c r="G42" s="57">
        <v>4</v>
      </c>
    </row>
    <row r="43" spans="3:7" ht="15.75" thickTop="1" x14ac:dyDescent="0.25"/>
  </sheetData>
  <mergeCells count="3">
    <mergeCell ref="C4:C6"/>
    <mergeCell ref="D4:D6"/>
    <mergeCell ref="E4:E6"/>
  </mergeCells>
  <hyperlinks>
    <hyperlink ref="A1" location="'ÍNDICE TABLAS'!A1" display="ÍNDICE TABLAS"/>
  </hyperlinks>
  <pageMargins left="0.7" right="0.7" top="0.75" bottom="0.75" header="0.3" footer="0.3"/>
  <drawing r:id="rId1"/>
</worksheet>
</file>

<file path=xl/worksheets/sheet5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9"/>
  <sheetViews>
    <sheetView showGridLines="0" workbookViewId="0"/>
  </sheetViews>
  <sheetFormatPr baseColWidth="10" defaultRowHeight="15" x14ac:dyDescent="0.25"/>
  <cols>
    <col min="1" max="1" width="15.85546875" customWidth="1"/>
    <col min="2" max="2" width="2.5703125" customWidth="1"/>
    <col min="3" max="3" width="26.5703125" customWidth="1"/>
  </cols>
  <sheetData>
    <row r="1" spans="1:14" ht="18" x14ac:dyDescent="0.25">
      <c r="A1" s="525" t="s">
        <v>0</v>
      </c>
      <c r="D1" s="11"/>
    </row>
    <row r="2" spans="1:14" s="42" customFormat="1" ht="37.5" x14ac:dyDescent="0.5">
      <c r="A2" s="40" t="s">
        <v>1170</v>
      </c>
      <c r="B2" s="40" t="s">
        <v>221</v>
      </c>
      <c r="C2" s="532" t="s">
        <v>1171</v>
      </c>
      <c r="D2" s="532"/>
      <c r="E2" s="532"/>
      <c r="F2" s="532"/>
      <c r="G2" s="532"/>
      <c r="H2" s="532"/>
      <c r="I2" s="532"/>
      <c r="J2" s="532"/>
      <c r="K2" s="532"/>
      <c r="L2" s="532"/>
      <c r="M2" s="532"/>
      <c r="N2" s="532"/>
    </row>
    <row r="3" spans="1:14" ht="34.9" customHeight="1" thickBot="1" x14ac:dyDescent="0.3">
      <c r="C3" s="532"/>
      <c r="D3" s="532"/>
      <c r="E3" s="532"/>
      <c r="F3" s="532"/>
      <c r="G3" s="532"/>
      <c r="H3" s="532"/>
      <c r="I3" s="532"/>
      <c r="J3" s="532"/>
      <c r="K3" s="532"/>
      <c r="L3" s="532"/>
      <c r="M3" s="532"/>
      <c r="N3" s="532"/>
    </row>
    <row r="4" spans="1:14" ht="31.5" thickTop="1" thickBot="1" x14ac:dyDescent="0.35">
      <c r="C4" s="516" t="s">
        <v>222</v>
      </c>
      <c r="D4" s="419" t="s">
        <v>984</v>
      </c>
      <c r="E4" s="420" t="s">
        <v>1167</v>
      </c>
    </row>
    <row r="5" spans="1:14" ht="16.5" thickTop="1" thickBot="1" x14ac:dyDescent="0.3">
      <c r="C5" s="431" t="s">
        <v>987</v>
      </c>
      <c r="D5" s="46">
        <v>0</v>
      </c>
      <c r="E5" s="46">
        <v>0</v>
      </c>
    </row>
    <row r="6" spans="1:14" ht="15.75" thickBot="1" x14ac:dyDescent="0.3">
      <c r="C6" s="431" t="s">
        <v>1168</v>
      </c>
      <c r="D6" s="46">
        <v>953</v>
      </c>
      <c r="E6" s="46">
        <v>76</v>
      </c>
    </row>
    <row r="7" spans="1:14" ht="15.75" thickBot="1" x14ac:dyDescent="0.3">
      <c r="C7" s="432" t="s">
        <v>1169</v>
      </c>
      <c r="D7" s="51">
        <v>626</v>
      </c>
      <c r="E7" s="51">
        <v>50</v>
      </c>
    </row>
    <row r="8" spans="1:14" ht="16.5" thickTop="1" thickBot="1" x14ac:dyDescent="0.3">
      <c r="C8" s="433" t="s">
        <v>518</v>
      </c>
      <c r="D8" s="434">
        <v>1579</v>
      </c>
      <c r="E8" s="435">
        <v>126</v>
      </c>
    </row>
    <row r="9" spans="1:14" ht="15.75" thickTop="1" x14ac:dyDescent="0.25"/>
  </sheetData>
  <mergeCells count="1">
    <mergeCell ref="C2:N3"/>
  </mergeCells>
  <hyperlinks>
    <hyperlink ref="A1" location="'ÍNDICE TABLAS'!A1" display="ÍNDICE TABLAS"/>
  </hyperlinks>
  <pageMargins left="0.7" right="0.7" top="0.75" bottom="0.75" header="0.3" footer="0.3"/>
  <drawing r:id="rId1"/>
</worksheet>
</file>

<file path=xl/worksheets/sheet5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0"/>
  <sheetViews>
    <sheetView showGridLines="0" workbookViewId="0"/>
  </sheetViews>
  <sheetFormatPr baseColWidth="10" defaultRowHeight="15" x14ac:dyDescent="0.25"/>
  <cols>
    <col min="1" max="1" width="15.85546875" customWidth="1"/>
    <col min="2" max="2" width="2.5703125" customWidth="1"/>
    <col min="3" max="3" width="8.5703125" bestFit="1" customWidth="1"/>
    <col min="4" max="4" width="56.7109375" customWidth="1"/>
  </cols>
  <sheetData>
    <row r="1" spans="1:6" ht="18" x14ac:dyDescent="0.25">
      <c r="A1" s="525" t="s">
        <v>0</v>
      </c>
      <c r="D1" s="11"/>
    </row>
    <row r="2" spans="1:6" s="42" customFormat="1" ht="37.5" x14ac:dyDescent="0.5">
      <c r="A2" s="40" t="s">
        <v>1172</v>
      </c>
      <c r="B2" s="40" t="s">
        <v>221</v>
      </c>
      <c r="C2" s="40" t="s">
        <v>1190</v>
      </c>
      <c r="D2" s="41"/>
    </row>
    <row r="3" spans="1:6" ht="15.75" thickBot="1" x14ac:dyDescent="0.3"/>
    <row r="4" spans="1:6" ht="31.5" thickTop="1" thickBot="1" x14ac:dyDescent="0.35">
      <c r="C4" s="667" t="s">
        <v>222</v>
      </c>
      <c r="D4" s="668"/>
      <c r="E4" s="436" t="s">
        <v>984</v>
      </c>
      <c r="F4" s="437" t="s">
        <v>1167</v>
      </c>
    </row>
    <row r="5" spans="1:6" ht="16.5" thickTop="1" thickBot="1" x14ac:dyDescent="0.3">
      <c r="C5" s="330">
        <v>1</v>
      </c>
      <c r="D5" s="405" t="s">
        <v>1173</v>
      </c>
      <c r="E5" s="438">
        <v>189</v>
      </c>
      <c r="F5" s="438">
        <v>15</v>
      </c>
    </row>
    <row r="6" spans="1:6" ht="15.75" thickBot="1" x14ac:dyDescent="0.3">
      <c r="C6" s="129" t="s">
        <v>1174</v>
      </c>
      <c r="D6" s="439" t="s">
        <v>1175</v>
      </c>
      <c r="E6" s="440">
        <v>59</v>
      </c>
      <c r="F6" s="440">
        <v>5</v>
      </c>
    </row>
    <row r="7" spans="1:6" ht="45.75" thickBot="1" x14ac:dyDescent="0.3">
      <c r="C7" s="165" t="s">
        <v>1176</v>
      </c>
      <c r="D7" s="441" t="s">
        <v>1177</v>
      </c>
      <c r="E7" s="442">
        <v>189</v>
      </c>
      <c r="F7" s="442">
        <v>15</v>
      </c>
    </row>
    <row r="8" spans="1:6" ht="16.5" thickTop="1" thickBot="1" x14ac:dyDescent="0.3">
      <c r="C8" s="443">
        <v>2</v>
      </c>
      <c r="D8" s="444" t="s">
        <v>1178</v>
      </c>
      <c r="E8" s="445">
        <v>701</v>
      </c>
      <c r="F8" s="445">
        <v>56</v>
      </c>
    </row>
    <row r="9" spans="1:6" ht="16.5" thickTop="1" thickBot="1" x14ac:dyDescent="0.3">
      <c r="C9" s="120" t="s">
        <v>1174</v>
      </c>
      <c r="D9" s="446" t="s">
        <v>1179</v>
      </c>
      <c r="E9" s="447">
        <v>236</v>
      </c>
      <c r="F9" s="447">
        <v>19</v>
      </c>
    </row>
    <row r="10" spans="1:6" ht="45.75" thickBot="1" x14ac:dyDescent="0.3">
      <c r="C10" s="165" t="s">
        <v>1176</v>
      </c>
      <c r="D10" s="441" t="s">
        <v>1180</v>
      </c>
      <c r="E10" s="442">
        <v>701</v>
      </c>
      <c r="F10" s="442">
        <v>56</v>
      </c>
    </row>
    <row r="11" spans="1:6" ht="16.5" thickTop="1" thickBot="1" x14ac:dyDescent="0.3">
      <c r="C11" s="443">
        <v>3</v>
      </c>
      <c r="D11" s="444" t="s">
        <v>1181</v>
      </c>
      <c r="E11" s="445">
        <v>64</v>
      </c>
      <c r="F11" s="445">
        <v>5</v>
      </c>
    </row>
    <row r="12" spans="1:6" ht="46.5" thickTop="1" thickBot="1" x14ac:dyDescent="0.3">
      <c r="C12" s="120" t="s">
        <v>1174</v>
      </c>
      <c r="D12" s="446" t="s">
        <v>1182</v>
      </c>
      <c r="E12" s="447">
        <v>40</v>
      </c>
      <c r="F12" s="447">
        <v>3</v>
      </c>
    </row>
    <row r="13" spans="1:6" ht="15.75" thickBot="1" x14ac:dyDescent="0.3">
      <c r="C13" s="165" t="s">
        <v>1176</v>
      </c>
      <c r="D13" s="441" t="s">
        <v>1183</v>
      </c>
      <c r="E13" s="442">
        <v>64</v>
      </c>
      <c r="F13" s="442">
        <v>5</v>
      </c>
    </row>
    <row r="14" spans="1:6" ht="16.5" thickTop="1" thickBot="1" x14ac:dyDescent="0.3">
      <c r="C14" s="443">
        <v>4</v>
      </c>
      <c r="D14" s="444" t="s">
        <v>1184</v>
      </c>
      <c r="E14" s="445"/>
      <c r="F14" s="445"/>
    </row>
    <row r="15" spans="1:6" ht="31.5" thickTop="1" thickBot="1" x14ac:dyDescent="0.3">
      <c r="C15" s="120" t="s">
        <v>1174</v>
      </c>
      <c r="D15" s="446" t="s">
        <v>1185</v>
      </c>
      <c r="E15" s="447"/>
      <c r="F15" s="447"/>
    </row>
    <row r="16" spans="1:6" ht="30.75" thickBot="1" x14ac:dyDescent="0.3">
      <c r="C16" s="120" t="s">
        <v>1176</v>
      </c>
      <c r="D16" s="446" t="s">
        <v>1186</v>
      </c>
      <c r="E16" s="447"/>
      <c r="F16" s="447"/>
    </row>
    <row r="17" spans="3:6" ht="45.75" thickBot="1" x14ac:dyDescent="0.3">
      <c r="C17" s="165" t="s">
        <v>1187</v>
      </c>
      <c r="D17" s="441" t="s">
        <v>1188</v>
      </c>
      <c r="E17" s="442"/>
      <c r="F17" s="442"/>
    </row>
    <row r="18" spans="3:6" ht="16.5" thickTop="1" thickBot="1" x14ac:dyDescent="0.3">
      <c r="C18" s="443">
        <v>5</v>
      </c>
      <c r="D18" s="444" t="s">
        <v>1189</v>
      </c>
      <c r="E18" s="445">
        <v>626</v>
      </c>
      <c r="F18" s="445">
        <v>50</v>
      </c>
    </row>
    <row r="19" spans="3:6" ht="16.5" thickTop="1" thickBot="1" x14ac:dyDescent="0.3">
      <c r="C19" s="443">
        <v>6</v>
      </c>
      <c r="D19" s="444" t="s">
        <v>518</v>
      </c>
      <c r="E19" s="448">
        <v>1579</v>
      </c>
      <c r="F19" s="445">
        <v>126</v>
      </c>
    </row>
    <row r="20" spans="3:6" ht="15.75" thickTop="1" x14ac:dyDescent="0.25"/>
  </sheetData>
  <mergeCells count="1">
    <mergeCell ref="C4:D4"/>
  </mergeCells>
  <hyperlinks>
    <hyperlink ref="A1" location="'ÍNDICE TABLAS'!A1" display="ÍNDICE TABLAS"/>
  </hyperlinks>
  <pageMargins left="0.7" right="0.7" top="0.75" bottom="0.75" header="0.3" footer="0.3"/>
  <drawing r:id="rId1"/>
</worksheet>
</file>

<file path=xl/worksheets/sheet5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14"/>
  <sheetViews>
    <sheetView showGridLines="0" workbookViewId="0"/>
  </sheetViews>
  <sheetFormatPr baseColWidth="10" defaultRowHeight="15" x14ac:dyDescent="0.25"/>
  <cols>
    <col min="1" max="1" width="15.85546875" customWidth="1"/>
    <col min="2" max="2" width="2.5703125" customWidth="1"/>
    <col min="3" max="3" width="29.85546875" customWidth="1"/>
    <col min="4" max="10" width="9.42578125" customWidth="1"/>
  </cols>
  <sheetData>
    <row r="1" spans="1:14" ht="18" x14ac:dyDescent="0.25">
      <c r="A1" s="525" t="s">
        <v>0</v>
      </c>
      <c r="D1" s="11"/>
    </row>
    <row r="2" spans="1:14" s="42" customFormat="1" ht="37.5" x14ac:dyDescent="0.5">
      <c r="A2" s="40" t="s">
        <v>1201</v>
      </c>
      <c r="B2" s="40" t="s">
        <v>221</v>
      </c>
      <c r="C2" s="532" t="s">
        <v>1202</v>
      </c>
      <c r="D2" s="532"/>
      <c r="E2" s="532"/>
      <c r="F2" s="532"/>
      <c r="G2" s="532"/>
      <c r="H2" s="532"/>
      <c r="I2" s="532"/>
      <c r="J2" s="532"/>
      <c r="K2" s="532"/>
      <c r="L2" s="532"/>
      <c r="M2" s="532"/>
      <c r="N2" s="532"/>
    </row>
    <row r="3" spans="1:14" ht="22.5" customHeight="1" x14ac:dyDescent="0.25">
      <c r="C3" s="532"/>
      <c r="D3" s="532"/>
      <c r="E3" s="532"/>
      <c r="F3" s="532"/>
      <c r="G3" s="532"/>
      <c r="H3" s="532"/>
      <c r="I3" s="532"/>
      <c r="J3" s="532"/>
      <c r="K3" s="532"/>
      <c r="L3" s="532"/>
      <c r="M3" s="532"/>
      <c r="N3" s="532"/>
    </row>
    <row r="4" spans="1:14" ht="15.75" thickBot="1" x14ac:dyDescent="0.3">
      <c r="C4" s="20"/>
      <c r="D4" s="451"/>
      <c r="E4" s="452"/>
      <c r="F4" s="452"/>
      <c r="G4" s="452"/>
      <c r="H4" s="452"/>
      <c r="I4" s="669" t="s">
        <v>222</v>
      </c>
      <c r="J4" s="670"/>
    </row>
    <row r="5" spans="1:14" ht="31.35" customHeight="1" thickTop="1" thickBot="1" x14ac:dyDescent="0.3">
      <c r="C5" s="19"/>
      <c r="D5" s="271" t="s">
        <v>1191</v>
      </c>
      <c r="E5" s="271" t="s">
        <v>1192</v>
      </c>
      <c r="F5" s="271" t="s">
        <v>1193</v>
      </c>
      <c r="G5" s="271" t="s">
        <v>1194</v>
      </c>
      <c r="H5" s="271" t="s">
        <v>933</v>
      </c>
      <c r="I5" s="271" t="s">
        <v>1195</v>
      </c>
      <c r="J5" s="271" t="s">
        <v>1196</v>
      </c>
    </row>
    <row r="6" spans="1:14" ht="16.5" thickTop="1" thickBot="1" x14ac:dyDescent="0.3">
      <c r="C6" s="353" t="s">
        <v>1197</v>
      </c>
      <c r="D6" s="176">
        <v>171</v>
      </c>
      <c r="E6" s="176">
        <v>553</v>
      </c>
      <c r="F6" s="176">
        <v>22</v>
      </c>
      <c r="G6" s="176">
        <v>0</v>
      </c>
      <c r="H6" s="176">
        <v>723</v>
      </c>
      <c r="I6" s="174">
        <v>1469</v>
      </c>
      <c r="J6" s="176">
        <v>118</v>
      </c>
    </row>
    <row r="7" spans="1:14" ht="16.5" thickTop="1" thickBot="1" x14ac:dyDescent="0.3">
      <c r="C7" s="110" t="s">
        <v>1198</v>
      </c>
      <c r="D7" s="450">
        <v>18</v>
      </c>
      <c r="E7" s="46">
        <v>148</v>
      </c>
      <c r="F7" s="46">
        <v>42</v>
      </c>
      <c r="G7" s="46">
        <v>0</v>
      </c>
      <c r="H7" s="46">
        <v>0</v>
      </c>
      <c r="I7" s="46">
        <v>207</v>
      </c>
      <c r="J7" s="46">
        <v>17</v>
      </c>
    </row>
    <row r="8" spans="1:14" ht="30.75" thickBot="1" x14ac:dyDescent="0.3">
      <c r="C8" s="110" t="s">
        <v>1199</v>
      </c>
      <c r="D8" s="450">
        <v>0</v>
      </c>
      <c r="E8" s="46">
        <v>0</v>
      </c>
      <c r="F8" s="46">
        <v>0</v>
      </c>
      <c r="G8" s="46">
        <v>0</v>
      </c>
      <c r="H8" s="46">
        <v>0</v>
      </c>
      <c r="I8" s="46">
        <v>0</v>
      </c>
      <c r="J8" s="46">
        <v>0</v>
      </c>
    </row>
    <row r="9" spans="1:14" ht="15.75" thickBot="1" x14ac:dyDescent="0.3">
      <c r="C9" s="110" t="s">
        <v>930</v>
      </c>
      <c r="D9" s="450">
        <v>0</v>
      </c>
      <c r="E9" s="46">
        <v>0</v>
      </c>
      <c r="F9" s="46">
        <v>0</v>
      </c>
      <c r="G9" s="46">
        <v>0</v>
      </c>
      <c r="H9" s="46">
        <v>0</v>
      </c>
      <c r="I9" s="46">
        <v>0</v>
      </c>
      <c r="J9" s="46">
        <v>0</v>
      </c>
    </row>
    <row r="10" spans="1:14" ht="15.75" thickBot="1" x14ac:dyDescent="0.3">
      <c r="C10" s="110" t="s">
        <v>931</v>
      </c>
      <c r="D10" s="450">
        <v>0</v>
      </c>
      <c r="E10" s="46">
        <v>0</v>
      </c>
      <c r="F10" s="46">
        <v>0</v>
      </c>
      <c r="G10" s="46">
        <v>0</v>
      </c>
      <c r="H10" s="46">
        <v>0</v>
      </c>
      <c r="I10" s="46">
        <v>0</v>
      </c>
      <c r="J10" s="46">
        <v>0</v>
      </c>
    </row>
    <row r="11" spans="1:14" ht="15.75" thickBot="1" x14ac:dyDescent="0.3">
      <c r="C11" s="110" t="s">
        <v>932</v>
      </c>
      <c r="D11" s="450">
        <v>0</v>
      </c>
      <c r="E11" s="46">
        <v>0</v>
      </c>
      <c r="F11" s="46">
        <v>0</v>
      </c>
      <c r="G11" s="46">
        <v>0</v>
      </c>
      <c r="H11" s="46">
        <v>0</v>
      </c>
      <c r="I11" s="46">
        <v>0</v>
      </c>
      <c r="J11" s="46">
        <v>0</v>
      </c>
    </row>
    <row r="12" spans="1:14" ht="15.75" thickBot="1" x14ac:dyDescent="0.3">
      <c r="C12" s="110" t="s">
        <v>933</v>
      </c>
      <c r="D12" s="450">
        <v>0</v>
      </c>
      <c r="E12" s="46">
        <v>0</v>
      </c>
      <c r="F12" s="46">
        <v>0</v>
      </c>
      <c r="G12" s="46">
        <v>0</v>
      </c>
      <c r="H12" s="46">
        <v>-97</v>
      </c>
      <c r="I12" s="46">
        <v>-97</v>
      </c>
      <c r="J12" s="46">
        <v>-8</v>
      </c>
    </row>
    <row r="13" spans="1:14" ht="15.75" thickBot="1" x14ac:dyDescent="0.3">
      <c r="C13" s="356" t="s">
        <v>1200</v>
      </c>
      <c r="D13" s="176">
        <v>189</v>
      </c>
      <c r="E13" s="176">
        <v>700</v>
      </c>
      <c r="F13" s="176">
        <v>64</v>
      </c>
      <c r="G13" s="176">
        <v>0</v>
      </c>
      <c r="H13" s="176">
        <v>626</v>
      </c>
      <c r="I13" s="174">
        <v>1579</v>
      </c>
      <c r="J13" s="176">
        <v>126</v>
      </c>
    </row>
    <row r="14" spans="1:14" ht="15.75" thickTop="1" x14ac:dyDescent="0.25"/>
  </sheetData>
  <mergeCells count="2">
    <mergeCell ref="I4:J4"/>
    <mergeCell ref="C2:N3"/>
  </mergeCells>
  <hyperlinks>
    <hyperlink ref="A1" location="'ÍNDICE TABLAS'!A1" display="ÍNDICE TABLAS"/>
  </hyperlinks>
  <pageMargins left="0.7" right="0.7" top="0.75" bottom="0.75" header="0.3" footer="0.3"/>
  <drawing r:id="rId1"/>
</worksheet>
</file>

<file path=xl/worksheets/sheet5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4"/>
  <sheetViews>
    <sheetView showGridLines="0" workbookViewId="0"/>
  </sheetViews>
  <sheetFormatPr baseColWidth="10" defaultRowHeight="15" x14ac:dyDescent="0.25"/>
  <cols>
    <col min="1" max="1" width="15.85546875" customWidth="1"/>
    <col min="2" max="2" width="2.5703125" customWidth="1"/>
    <col min="3" max="3" width="8" customWidth="1"/>
    <col min="4" max="4" width="30.5703125" customWidth="1"/>
  </cols>
  <sheetData>
    <row r="1" spans="1:5" ht="18" x14ac:dyDescent="0.25">
      <c r="A1" s="525" t="s">
        <v>0</v>
      </c>
      <c r="D1" s="11"/>
    </row>
    <row r="2" spans="1:5" s="42" customFormat="1" ht="37.5" x14ac:dyDescent="0.5">
      <c r="A2" s="40" t="s">
        <v>1203</v>
      </c>
      <c r="B2" s="40" t="s">
        <v>221</v>
      </c>
      <c r="C2" s="40" t="s">
        <v>1212</v>
      </c>
      <c r="D2" s="41"/>
    </row>
    <row r="3" spans="1:5" ht="15.75" thickBot="1" x14ac:dyDescent="0.3"/>
    <row r="4" spans="1:5" ht="16.5" thickTop="1" thickBot="1" x14ac:dyDescent="0.3">
      <c r="C4" s="671"/>
      <c r="D4" s="672"/>
      <c r="E4" s="454" t="s">
        <v>222</v>
      </c>
    </row>
    <row r="5" spans="1:5" ht="16.5" thickTop="1" thickBot="1" x14ac:dyDescent="0.3">
      <c r="C5" s="673" t="s">
        <v>1204</v>
      </c>
      <c r="D5" s="674"/>
      <c r="E5" s="675"/>
    </row>
    <row r="6" spans="1:5" ht="16.5" thickTop="1" thickBot="1" x14ac:dyDescent="0.3">
      <c r="C6" s="185">
        <v>1</v>
      </c>
      <c r="D6" s="47" t="s">
        <v>1205</v>
      </c>
      <c r="E6" s="453">
        <v>9.3000000000000007</v>
      </c>
    </row>
    <row r="7" spans="1:5" ht="15.75" thickBot="1" x14ac:dyDescent="0.3">
      <c r="C7" s="185">
        <v>2</v>
      </c>
      <c r="D7" s="47" t="s">
        <v>1206</v>
      </c>
      <c r="E7" s="453">
        <v>5.7</v>
      </c>
    </row>
    <row r="8" spans="1:5" ht="15.75" thickBot="1" x14ac:dyDescent="0.3">
      <c r="C8" s="185">
        <v>3</v>
      </c>
      <c r="D8" s="47" t="s">
        <v>1207</v>
      </c>
      <c r="E8" s="453">
        <v>4</v>
      </c>
    </row>
    <row r="9" spans="1:5" ht="15.75" thickBot="1" x14ac:dyDescent="0.3">
      <c r="C9" s="185">
        <v>4</v>
      </c>
      <c r="D9" s="47" t="s">
        <v>1208</v>
      </c>
      <c r="E9" s="453">
        <v>5</v>
      </c>
    </row>
    <row r="10" spans="1:5" ht="15.75" thickBot="1" x14ac:dyDescent="0.3">
      <c r="C10" s="676" t="s">
        <v>1209</v>
      </c>
      <c r="D10" s="677"/>
      <c r="E10" s="678"/>
    </row>
    <row r="11" spans="1:5" ht="16.5" thickTop="1" thickBot="1" x14ac:dyDescent="0.3">
      <c r="C11" s="185">
        <v>5</v>
      </c>
      <c r="D11" s="47" t="s">
        <v>1205</v>
      </c>
      <c r="E11" s="453">
        <v>29.6</v>
      </c>
    </row>
    <row r="12" spans="1:5" ht="15.75" thickBot="1" x14ac:dyDescent="0.3">
      <c r="C12" s="185">
        <v>6</v>
      </c>
      <c r="D12" s="47" t="s">
        <v>1206</v>
      </c>
      <c r="E12" s="453">
        <v>18.399999999999999</v>
      </c>
    </row>
    <row r="13" spans="1:5" ht="15.75" thickBot="1" x14ac:dyDescent="0.3">
      <c r="C13" s="185">
        <v>7</v>
      </c>
      <c r="D13" s="47" t="s">
        <v>1207</v>
      </c>
      <c r="E13" s="453">
        <v>11.6</v>
      </c>
    </row>
    <row r="14" spans="1:5" ht="15.75" thickBot="1" x14ac:dyDescent="0.3">
      <c r="C14" s="185">
        <v>8</v>
      </c>
      <c r="D14" s="47" t="s">
        <v>1208</v>
      </c>
      <c r="E14" s="453">
        <v>18.899999999999999</v>
      </c>
    </row>
    <row r="15" spans="1:5" ht="15.75" thickBot="1" x14ac:dyDescent="0.3">
      <c r="C15" s="676" t="s">
        <v>1210</v>
      </c>
      <c r="D15" s="677"/>
      <c r="E15" s="678"/>
    </row>
    <row r="16" spans="1:5" ht="16.5" thickTop="1" thickBot="1" x14ac:dyDescent="0.3">
      <c r="C16" s="185">
        <v>9</v>
      </c>
      <c r="D16" s="47" t="s">
        <v>1205</v>
      </c>
      <c r="E16" s="453">
        <v>17.7</v>
      </c>
    </row>
    <row r="17" spans="3:5" ht="15.75" thickBot="1" x14ac:dyDescent="0.3">
      <c r="C17" s="185">
        <v>10</v>
      </c>
      <c r="D17" s="47" t="s">
        <v>1206</v>
      </c>
      <c r="E17" s="453">
        <v>6.4</v>
      </c>
    </row>
    <row r="18" spans="3:5" ht="15.75" thickBot="1" x14ac:dyDescent="0.3">
      <c r="C18" s="185">
        <v>11</v>
      </c>
      <c r="D18" s="47" t="s">
        <v>1207</v>
      </c>
      <c r="E18" s="453">
        <v>1.7</v>
      </c>
    </row>
    <row r="19" spans="3:5" ht="15.75" thickBot="1" x14ac:dyDescent="0.3">
      <c r="C19" s="185">
        <v>12</v>
      </c>
      <c r="D19" s="47" t="s">
        <v>1208</v>
      </c>
      <c r="E19" s="453">
        <v>5.0999999999999996</v>
      </c>
    </row>
    <row r="20" spans="3:5" ht="15.75" thickBot="1" x14ac:dyDescent="0.3">
      <c r="C20" s="676" t="s">
        <v>1211</v>
      </c>
      <c r="D20" s="677"/>
      <c r="E20" s="678"/>
    </row>
    <row r="21" spans="3:5" ht="16.5" thickTop="1" thickBot="1" x14ac:dyDescent="0.3">
      <c r="C21" s="185">
        <v>13</v>
      </c>
      <c r="D21" s="47" t="s">
        <v>1205</v>
      </c>
      <c r="E21" s="453"/>
    </row>
    <row r="22" spans="3:5" ht="15.75" thickBot="1" x14ac:dyDescent="0.3">
      <c r="C22" s="185">
        <v>14</v>
      </c>
      <c r="D22" s="47" t="s">
        <v>1206</v>
      </c>
      <c r="E22" s="453"/>
    </row>
    <row r="23" spans="3:5" ht="15.75" thickBot="1" x14ac:dyDescent="0.3">
      <c r="C23" s="185">
        <v>15</v>
      </c>
      <c r="D23" s="47" t="s">
        <v>1207</v>
      </c>
      <c r="E23" s="453"/>
    </row>
    <row r="24" spans="3:5" ht="15.75" thickBot="1" x14ac:dyDescent="0.3">
      <c r="C24" s="185">
        <v>16</v>
      </c>
      <c r="D24" s="47" t="s">
        <v>1208</v>
      </c>
      <c r="E24" s="453"/>
    </row>
  </sheetData>
  <mergeCells count="5">
    <mergeCell ref="C4:D4"/>
    <mergeCell ref="C5:E5"/>
    <mergeCell ref="C10:E10"/>
    <mergeCell ref="C15:E15"/>
    <mergeCell ref="C20:E20"/>
  </mergeCells>
  <hyperlinks>
    <hyperlink ref="A1" location="'ÍNDICE TABLAS'!A1" display="ÍNDICE TABLAS"/>
  </hyperlinks>
  <pageMargins left="0.7" right="0.7" top="0.75" bottom="0.75" header="0.3" footer="0.3"/>
  <drawing r:id="rId1"/>
</worksheet>
</file>

<file path=xl/worksheets/sheet5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2"/>
  <sheetViews>
    <sheetView showGridLines="0" workbookViewId="0"/>
  </sheetViews>
  <sheetFormatPr baseColWidth="10" defaultRowHeight="15" x14ac:dyDescent="0.25"/>
  <cols>
    <col min="1" max="1" width="15.85546875" customWidth="1"/>
    <col min="2" max="2" width="2.5703125" customWidth="1"/>
  </cols>
  <sheetData>
    <row r="1" spans="1:4" ht="18" x14ac:dyDescent="0.25">
      <c r="A1" s="525" t="s">
        <v>0</v>
      </c>
      <c r="D1" s="11"/>
    </row>
    <row r="2" spans="1:4" s="42" customFormat="1" ht="37.5" x14ac:dyDescent="0.5">
      <c r="A2" s="40" t="s">
        <v>1213</v>
      </c>
      <c r="B2" s="40" t="s">
        <v>221</v>
      </c>
      <c r="C2" s="40" t="s">
        <v>1214</v>
      </c>
      <c r="D2" s="41"/>
    </row>
  </sheetData>
  <hyperlinks>
    <hyperlink ref="A1" location="'ÍNDICE TABLAS'!A1" display="ÍNDICE TABLAS"/>
  </hyperlinks>
  <pageMargins left="0.7" right="0.7" top="0.75" bottom="0.75" header="0.3" footer="0.3"/>
  <drawing r:id="rId1"/>
</worksheet>
</file>

<file path=xl/worksheets/sheet5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0"/>
  <sheetViews>
    <sheetView showGridLines="0" workbookViewId="0"/>
  </sheetViews>
  <sheetFormatPr baseColWidth="10" defaultRowHeight="15" x14ac:dyDescent="0.25"/>
  <cols>
    <col min="1" max="1" width="15.85546875" customWidth="1"/>
    <col min="2" max="2" width="2.5703125" customWidth="1"/>
    <col min="3" max="3" width="33.42578125" customWidth="1"/>
  </cols>
  <sheetData>
    <row r="1" spans="1:4" ht="18" x14ac:dyDescent="0.25">
      <c r="A1" s="525" t="s">
        <v>0</v>
      </c>
      <c r="D1" s="11"/>
    </row>
    <row r="2" spans="1:4" s="42" customFormat="1" ht="37.5" x14ac:dyDescent="0.5">
      <c r="A2" s="40" t="s">
        <v>1220</v>
      </c>
      <c r="B2" s="40" t="s">
        <v>221</v>
      </c>
      <c r="C2" s="40" t="s">
        <v>167</v>
      </c>
      <c r="D2" s="41"/>
    </row>
    <row r="3" spans="1:4" ht="15.75" thickBot="1" x14ac:dyDescent="0.3"/>
    <row r="4" spans="1:4" ht="25.5" customHeight="1" thickTop="1" thickBot="1" x14ac:dyDescent="0.3">
      <c r="C4" s="455" t="s">
        <v>1215</v>
      </c>
      <c r="D4" s="23" t="s">
        <v>1216</v>
      </c>
    </row>
    <row r="5" spans="1:4" ht="16.5" thickTop="1" thickBot="1" x14ac:dyDescent="0.3">
      <c r="C5" s="456" t="s">
        <v>1217</v>
      </c>
      <c r="D5" s="393">
        <v>0.14599999999999999</v>
      </c>
    </row>
    <row r="6" spans="1:4" ht="15.75" thickBot="1" x14ac:dyDescent="0.3">
      <c r="C6" s="456" t="s">
        <v>1218</v>
      </c>
      <c r="D6" s="393">
        <v>0.82699999999999996</v>
      </c>
    </row>
    <row r="7" spans="1:4" ht="15.75" thickBot="1" x14ac:dyDescent="0.3">
      <c r="C7" s="456" t="s">
        <v>1219</v>
      </c>
      <c r="D7" s="393">
        <v>1.7000000000000001E-2</v>
      </c>
    </row>
    <row r="8" spans="1:4" ht="15.75" thickBot="1" x14ac:dyDescent="0.3">
      <c r="C8" s="456" t="s">
        <v>933</v>
      </c>
      <c r="D8" s="393">
        <v>0.01</v>
      </c>
    </row>
    <row r="9" spans="1:4" ht="15.75" thickBot="1" x14ac:dyDescent="0.3">
      <c r="C9" s="457" t="s">
        <v>283</v>
      </c>
      <c r="D9" s="389">
        <v>1</v>
      </c>
    </row>
    <row r="10" spans="1:4" ht="15.75" thickTop="1" x14ac:dyDescent="0.25"/>
  </sheetData>
  <hyperlinks>
    <hyperlink ref="A1" location="'ÍNDICE TABLAS'!A1" display="ÍNDICE TABLAS"/>
  </hyperlinks>
  <pageMargins left="0.7" right="0.7" top="0.75" bottom="0.75" header="0.3" footer="0.3"/>
  <drawing r:id="rId1"/>
</worksheet>
</file>

<file path=xl/worksheets/sheet5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3"/>
  <sheetViews>
    <sheetView showGridLines="0" workbookViewId="0"/>
  </sheetViews>
  <sheetFormatPr baseColWidth="10" defaultRowHeight="15" x14ac:dyDescent="0.25"/>
  <cols>
    <col min="1" max="1" width="15.85546875" customWidth="1"/>
    <col min="2" max="2" width="2.5703125" customWidth="1"/>
    <col min="3" max="3" width="30" bestFit="1" customWidth="1"/>
  </cols>
  <sheetData>
    <row r="1" spans="1:7" ht="18" x14ac:dyDescent="0.25">
      <c r="A1" s="525" t="s">
        <v>0</v>
      </c>
      <c r="D1" s="11"/>
    </row>
    <row r="2" spans="1:7" s="42" customFormat="1" ht="37.5" x14ac:dyDescent="0.5">
      <c r="A2" s="40" t="s">
        <v>1221</v>
      </c>
      <c r="B2" s="40" t="s">
        <v>221</v>
      </c>
      <c r="C2" s="40" t="s">
        <v>1230</v>
      </c>
      <c r="D2" s="41"/>
    </row>
    <row r="3" spans="1:7" ht="15.75" thickBot="1" x14ac:dyDescent="0.3"/>
    <row r="4" spans="1:7" ht="16.5" thickTop="1" thickBot="1" x14ac:dyDescent="0.3">
      <c r="C4" s="19"/>
      <c r="D4" s="566">
        <v>2018</v>
      </c>
      <c r="E4" s="566"/>
      <c r="F4" s="566">
        <v>2017</v>
      </c>
      <c r="G4" s="566"/>
    </row>
    <row r="5" spans="1:7" ht="31.5" thickTop="1" thickBot="1" x14ac:dyDescent="0.3">
      <c r="C5" s="179" t="s">
        <v>222</v>
      </c>
      <c r="D5" s="170" t="s">
        <v>1222</v>
      </c>
      <c r="E5" s="170" t="s">
        <v>226</v>
      </c>
      <c r="F5" s="170" t="s">
        <v>1222</v>
      </c>
      <c r="G5" s="170" t="s">
        <v>226</v>
      </c>
    </row>
    <row r="6" spans="1:7" ht="16.5" thickTop="1" thickBot="1" x14ac:dyDescent="0.3">
      <c r="C6" s="87" t="s">
        <v>1223</v>
      </c>
      <c r="D6" s="304">
        <v>169.7</v>
      </c>
      <c r="E6" s="304">
        <v>169.7</v>
      </c>
      <c r="F6" s="304">
        <v>310.8</v>
      </c>
      <c r="G6" s="304">
        <v>310.8</v>
      </c>
    </row>
    <row r="7" spans="1:7" ht="16.5" thickTop="1" thickBot="1" x14ac:dyDescent="0.3">
      <c r="C7" s="74" t="s">
        <v>1224</v>
      </c>
      <c r="D7" s="268">
        <v>169.7</v>
      </c>
      <c r="E7" s="268">
        <v>169.7</v>
      </c>
      <c r="F7" s="268">
        <v>310.8</v>
      </c>
      <c r="G7" s="268">
        <v>310.8</v>
      </c>
    </row>
    <row r="8" spans="1:7" ht="16.5" thickTop="1" thickBot="1" x14ac:dyDescent="0.3">
      <c r="C8" s="458" t="s">
        <v>1225</v>
      </c>
      <c r="D8" s="459">
        <v>549.6</v>
      </c>
      <c r="E8" s="459">
        <v>549.6</v>
      </c>
      <c r="F8" s="459">
        <v>363.3</v>
      </c>
      <c r="G8" s="459">
        <v>363.3</v>
      </c>
    </row>
    <row r="9" spans="1:7" ht="15.75" thickTop="1" x14ac:dyDescent="0.25">
      <c r="C9" s="74" t="s">
        <v>1226</v>
      </c>
      <c r="D9" s="268">
        <v>302.10000000000002</v>
      </c>
      <c r="E9" s="268">
        <v>302.10000000000002</v>
      </c>
      <c r="F9" s="268">
        <v>302</v>
      </c>
      <c r="G9" s="268">
        <v>302</v>
      </c>
    </row>
    <row r="10" spans="1:7" x14ac:dyDescent="0.25">
      <c r="C10" s="74" t="s">
        <v>1227</v>
      </c>
      <c r="D10" s="268">
        <v>0</v>
      </c>
      <c r="E10" s="268">
        <v>0</v>
      </c>
      <c r="F10" s="268">
        <v>34.4</v>
      </c>
      <c r="G10" s="268">
        <v>34.4</v>
      </c>
    </row>
    <row r="11" spans="1:7" ht="15.75" thickBot="1" x14ac:dyDescent="0.3">
      <c r="C11" s="74" t="s">
        <v>1228</v>
      </c>
      <c r="D11" s="268">
        <v>247.5</v>
      </c>
      <c r="E11" s="268">
        <v>247.5</v>
      </c>
      <c r="F11" s="268">
        <v>26.9</v>
      </c>
      <c r="G11" s="268">
        <v>26.9</v>
      </c>
    </row>
    <row r="12" spans="1:7" ht="16.5" thickTop="1" thickBot="1" x14ac:dyDescent="0.3">
      <c r="C12" s="458" t="s">
        <v>1229</v>
      </c>
      <c r="D12" s="459">
        <v>719.3</v>
      </c>
      <c r="E12" s="459">
        <v>719.3</v>
      </c>
      <c r="F12" s="459">
        <v>674.1</v>
      </c>
      <c r="G12" s="459">
        <v>674.1</v>
      </c>
    </row>
    <row r="13" spans="1:7" ht="15.75" thickTop="1" x14ac:dyDescent="0.25">
      <c r="C13" s="460" t="s">
        <v>1231</v>
      </c>
    </row>
  </sheetData>
  <mergeCells count="2">
    <mergeCell ref="D4:E4"/>
    <mergeCell ref="F4:G4"/>
  </mergeCells>
  <hyperlinks>
    <hyperlink ref="A1" location="'ÍNDICE TABLAS'!A1" display="ÍNDICE TABLAS"/>
  </hyperlink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3"/>
  <sheetViews>
    <sheetView showGridLines="0" workbookViewId="0"/>
  </sheetViews>
  <sheetFormatPr baseColWidth="10" defaultRowHeight="15" x14ac:dyDescent="0.25"/>
  <cols>
    <col min="1" max="1" width="14" bestFit="1" customWidth="1"/>
    <col min="2" max="2" width="2.5703125" bestFit="1" customWidth="1"/>
    <col min="3" max="3" width="43" customWidth="1"/>
  </cols>
  <sheetData>
    <row r="1" spans="1:6" ht="18" x14ac:dyDescent="0.25">
      <c r="A1" s="525" t="s">
        <v>0</v>
      </c>
      <c r="D1" s="11"/>
    </row>
    <row r="2" spans="1:6" s="42" customFormat="1" ht="37.5" x14ac:dyDescent="0.5">
      <c r="A2" s="40" t="s">
        <v>284</v>
      </c>
      <c r="B2" s="40" t="s">
        <v>221</v>
      </c>
      <c r="C2" s="40" t="s">
        <v>285</v>
      </c>
      <c r="D2" s="41"/>
    </row>
    <row r="3" spans="1:6" ht="15.75" thickBot="1" x14ac:dyDescent="0.3">
      <c r="D3" s="11"/>
    </row>
    <row r="4" spans="1:6" ht="46.5" thickTop="1" thickBot="1" x14ac:dyDescent="0.3">
      <c r="C4" s="19"/>
      <c r="D4" s="64" t="s">
        <v>286</v>
      </c>
      <c r="E4" s="65" t="s">
        <v>287</v>
      </c>
      <c r="F4" s="65" t="s">
        <v>288</v>
      </c>
    </row>
    <row r="5" spans="1:6" ht="16.5" thickTop="1" thickBot="1" x14ac:dyDescent="0.3">
      <c r="C5" s="66" t="s">
        <v>289</v>
      </c>
      <c r="D5" s="67">
        <v>14449.8</v>
      </c>
      <c r="E5" s="67">
        <v>-1888.8</v>
      </c>
      <c r="F5" s="67">
        <v>12561</v>
      </c>
    </row>
    <row r="6" spans="1:6" ht="15.75" thickTop="1" x14ac:dyDescent="0.25">
      <c r="C6" s="68" t="s">
        <v>290</v>
      </c>
      <c r="D6" s="69">
        <v>1918.4</v>
      </c>
      <c r="E6" s="19"/>
      <c r="F6" s="69">
        <v>1918.4</v>
      </c>
    </row>
    <row r="7" spans="1:6" x14ac:dyDescent="0.25">
      <c r="C7" s="68" t="s">
        <v>291</v>
      </c>
      <c r="D7" s="70">
        <v>417</v>
      </c>
      <c r="E7" s="19"/>
      <c r="F7" s="70">
        <v>417</v>
      </c>
    </row>
    <row r="8" spans="1:6" x14ac:dyDescent="0.25">
      <c r="C8" s="68" t="s">
        <v>292</v>
      </c>
      <c r="D8" s="70">
        <v>250.2</v>
      </c>
      <c r="E8" s="19"/>
      <c r="F8" s="70">
        <v>226.8</v>
      </c>
    </row>
    <row r="9" spans="1:6" x14ac:dyDescent="0.25">
      <c r="C9" s="71" t="s">
        <v>293</v>
      </c>
      <c r="D9" s="19"/>
      <c r="E9" s="70">
        <v>-23.5</v>
      </c>
      <c r="F9" s="19"/>
    </row>
    <row r="10" spans="1:6" x14ac:dyDescent="0.25">
      <c r="C10" s="68" t="s">
        <v>294</v>
      </c>
      <c r="D10" s="70">
        <v>91.4</v>
      </c>
      <c r="E10" s="19"/>
      <c r="F10" s="70">
        <v>76.2</v>
      </c>
    </row>
    <row r="11" spans="1:6" ht="30" x14ac:dyDescent="0.25">
      <c r="C11" s="79" t="s">
        <v>323</v>
      </c>
      <c r="D11" s="19" t="s">
        <v>324</v>
      </c>
      <c r="E11" s="70">
        <v>-18.600000000000001</v>
      </c>
      <c r="F11" s="19"/>
    </row>
    <row r="12" spans="1:6" x14ac:dyDescent="0.25">
      <c r="C12" s="71" t="s">
        <v>325</v>
      </c>
      <c r="D12" s="19" t="s">
        <v>324</v>
      </c>
      <c r="E12" s="70">
        <v>3.4</v>
      </c>
      <c r="F12" s="19"/>
    </row>
    <row r="13" spans="1:6" x14ac:dyDescent="0.25">
      <c r="C13" s="68" t="s">
        <v>295</v>
      </c>
      <c r="D13" s="69">
        <v>6747.4</v>
      </c>
      <c r="E13" s="19"/>
      <c r="F13" s="69">
        <v>6739.2</v>
      </c>
    </row>
    <row r="14" spans="1:6" x14ac:dyDescent="0.25">
      <c r="C14" s="72" t="s">
        <v>296</v>
      </c>
      <c r="D14" s="19"/>
      <c r="E14" s="70">
        <v>23.5</v>
      </c>
      <c r="F14" s="19"/>
    </row>
    <row r="15" spans="1:6" x14ac:dyDescent="0.25">
      <c r="C15" s="72" t="s">
        <v>297</v>
      </c>
      <c r="D15" s="19"/>
      <c r="E15" s="70">
        <v>-9.8000000000000007</v>
      </c>
      <c r="F15" s="19"/>
    </row>
    <row r="16" spans="1:6" x14ac:dyDescent="0.25">
      <c r="C16" s="72" t="s">
        <v>298</v>
      </c>
      <c r="D16" s="19"/>
      <c r="E16" s="70">
        <v>-21.8</v>
      </c>
      <c r="F16" s="19"/>
    </row>
    <row r="17" spans="3:6" x14ac:dyDescent="0.25">
      <c r="C17" s="68" t="s">
        <v>299</v>
      </c>
      <c r="D17" s="69">
        <v>5025.5</v>
      </c>
      <c r="E17" s="19"/>
      <c r="F17" s="69">
        <v>3183.4</v>
      </c>
    </row>
    <row r="18" spans="3:6" x14ac:dyDescent="0.25">
      <c r="C18" s="72" t="s">
        <v>300</v>
      </c>
      <c r="D18" s="19"/>
      <c r="E18" s="70">
        <v>0.4</v>
      </c>
      <c r="F18" s="19"/>
    </row>
    <row r="19" spans="3:6" x14ac:dyDescent="0.25">
      <c r="C19" s="72" t="s">
        <v>301</v>
      </c>
      <c r="D19" s="19"/>
      <c r="E19" s="70">
        <v>-57.4</v>
      </c>
      <c r="F19" s="19"/>
    </row>
    <row r="20" spans="3:6" x14ac:dyDescent="0.25">
      <c r="C20" s="72" t="s">
        <v>302</v>
      </c>
      <c r="D20" s="19"/>
      <c r="E20" s="70">
        <v>-137</v>
      </c>
      <c r="F20" s="19"/>
    </row>
    <row r="21" spans="3:6" x14ac:dyDescent="0.25">
      <c r="C21" s="72" t="s">
        <v>303</v>
      </c>
      <c r="D21" s="19"/>
      <c r="E21" s="70">
        <v>-6</v>
      </c>
      <c r="F21" s="19"/>
    </row>
    <row r="22" spans="3:6" x14ac:dyDescent="0.25">
      <c r="C22" s="72" t="s">
        <v>304</v>
      </c>
      <c r="D22" s="19"/>
      <c r="E22" s="70">
        <v>-2.2999999999999998</v>
      </c>
      <c r="F22" s="19"/>
    </row>
    <row r="23" spans="3:6" ht="15.75" thickBot="1" x14ac:dyDescent="0.3">
      <c r="C23" s="72" t="s">
        <v>305</v>
      </c>
      <c r="D23" s="19"/>
      <c r="E23" s="69">
        <v>-1639.8</v>
      </c>
      <c r="F23" s="19"/>
    </row>
    <row r="24" spans="3:6" ht="16.5" thickTop="1" thickBot="1" x14ac:dyDescent="0.3">
      <c r="C24" s="66" t="s">
        <v>306</v>
      </c>
      <c r="D24" s="73">
        <v>11592.6</v>
      </c>
      <c r="E24" s="73">
        <v>-10215.4</v>
      </c>
      <c r="F24" s="73">
        <v>1377.2</v>
      </c>
    </row>
    <row r="25" spans="3:6" ht="15.75" thickTop="1" x14ac:dyDescent="0.25">
      <c r="C25" s="68" t="s">
        <v>307</v>
      </c>
      <c r="D25" s="19" t="s">
        <v>324</v>
      </c>
      <c r="E25" s="70">
        <v>22.1</v>
      </c>
      <c r="F25" s="70">
        <v>22.1</v>
      </c>
    </row>
    <row r="26" spans="3:6" x14ac:dyDescent="0.25">
      <c r="C26" s="68" t="s">
        <v>308</v>
      </c>
      <c r="D26" s="70">
        <v>297.60000000000002</v>
      </c>
      <c r="E26" s="70">
        <v>204.5</v>
      </c>
      <c r="F26" s="70">
        <v>502</v>
      </c>
    </row>
    <row r="27" spans="3:6" x14ac:dyDescent="0.25">
      <c r="C27" s="68" t="s">
        <v>309</v>
      </c>
      <c r="D27" s="69">
        <v>11295</v>
      </c>
      <c r="E27" s="19"/>
      <c r="F27" s="70">
        <v>846.7</v>
      </c>
    </row>
    <row r="28" spans="3:6" x14ac:dyDescent="0.25">
      <c r="C28" s="72" t="s">
        <v>300</v>
      </c>
      <c r="D28" s="19" t="s">
        <v>324</v>
      </c>
      <c r="E28" s="70">
        <v>-0.6</v>
      </c>
      <c r="F28" s="19"/>
    </row>
    <row r="29" spans="3:6" x14ac:dyDescent="0.25">
      <c r="C29" s="72" t="s">
        <v>310</v>
      </c>
      <c r="D29" s="19" t="s">
        <v>324</v>
      </c>
      <c r="E29" s="69">
        <v>-8851.7999999999993</v>
      </c>
      <c r="F29" s="19"/>
    </row>
    <row r="30" spans="3:6" x14ac:dyDescent="0.25">
      <c r="C30" s="72" t="s">
        <v>311</v>
      </c>
      <c r="D30" s="19" t="s">
        <v>324</v>
      </c>
      <c r="E30" s="70">
        <v>-433.8</v>
      </c>
      <c r="F30" s="19"/>
    </row>
    <row r="31" spans="3:6" x14ac:dyDescent="0.25">
      <c r="C31" s="72" t="s">
        <v>312</v>
      </c>
      <c r="D31" s="19"/>
      <c r="E31" s="69">
        <v>-1162.0999999999999</v>
      </c>
      <c r="F31" s="19"/>
    </row>
    <row r="32" spans="3:6" x14ac:dyDescent="0.25">
      <c r="C32" s="74" t="s">
        <v>313</v>
      </c>
      <c r="D32" s="19" t="s">
        <v>324</v>
      </c>
      <c r="E32" s="70">
        <v>0.8</v>
      </c>
      <c r="F32" s="70">
        <v>0.8</v>
      </c>
    </row>
    <row r="33" spans="3:6" ht="15.75" thickBot="1" x14ac:dyDescent="0.3">
      <c r="C33" s="74" t="s">
        <v>314</v>
      </c>
      <c r="D33" s="19" t="s">
        <v>324</v>
      </c>
      <c r="E33" s="70">
        <v>5.6</v>
      </c>
      <c r="F33" s="70">
        <v>5.6</v>
      </c>
    </row>
    <row r="34" spans="3:6" ht="16.5" thickTop="1" thickBot="1" x14ac:dyDescent="0.3">
      <c r="C34" s="66" t="s">
        <v>315</v>
      </c>
      <c r="D34" s="73">
        <v>1250</v>
      </c>
      <c r="E34" s="75">
        <v>-780.2</v>
      </c>
      <c r="F34" s="75">
        <v>469.8</v>
      </c>
    </row>
    <row r="35" spans="3:6" ht="15.75" thickTop="1" x14ac:dyDescent="0.25">
      <c r="C35" s="74" t="s">
        <v>316</v>
      </c>
      <c r="D35" s="69">
        <v>1250</v>
      </c>
      <c r="E35" s="19"/>
      <c r="F35" s="70">
        <v>0</v>
      </c>
    </row>
    <row r="36" spans="3:6" x14ac:dyDescent="0.25">
      <c r="C36" s="74" t="s">
        <v>317</v>
      </c>
      <c r="D36" s="19" t="s">
        <v>324</v>
      </c>
      <c r="E36" s="69">
        <v>-1250</v>
      </c>
      <c r="F36" s="19"/>
    </row>
    <row r="37" spans="3:6" ht="15.75" thickBot="1" x14ac:dyDescent="0.3">
      <c r="C37" s="74" t="s">
        <v>318</v>
      </c>
      <c r="D37" s="19" t="s">
        <v>324</v>
      </c>
      <c r="E37" s="70">
        <v>469.8</v>
      </c>
      <c r="F37" s="70">
        <v>469.8</v>
      </c>
    </row>
    <row r="38" spans="3:6" ht="16.5" thickTop="1" thickBot="1" x14ac:dyDescent="0.3">
      <c r="C38" s="66" t="s">
        <v>319</v>
      </c>
      <c r="D38" s="73">
        <v>1672.3</v>
      </c>
      <c r="E38" s="75">
        <v>355.4</v>
      </c>
      <c r="F38" s="73">
        <v>2027.7</v>
      </c>
    </row>
    <row r="39" spans="3:6" ht="15.75" thickTop="1" x14ac:dyDescent="0.25">
      <c r="C39" s="74" t="s">
        <v>320</v>
      </c>
      <c r="D39" s="69">
        <v>1672.3</v>
      </c>
      <c r="E39" s="19"/>
      <c r="F39" s="69">
        <v>1672.3</v>
      </c>
    </row>
    <row r="40" spans="3:6" x14ac:dyDescent="0.25">
      <c r="C40" s="74" t="s">
        <v>317</v>
      </c>
      <c r="D40" s="19" t="s">
        <v>324</v>
      </c>
      <c r="E40" s="69">
        <v>1250</v>
      </c>
      <c r="F40" s="69">
        <v>1250</v>
      </c>
    </row>
    <row r="41" spans="3:6" x14ac:dyDescent="0.25">
      <c r="C41" s="74" t="s">
        <v>321</v>
      </c>
      <c r="D41" s="19" t="s">
        <v>324</v>
      </c>
      <c r="E41" s="69">
        <v>-1085.2</v>
      </c>
      <c r="F41" s="69">
        <v>-1085.2</v>
      </c>
    </row>
    <row r="42" spans="3:6" ht="15.75" thickBot="1" x14ac:dyDescent="0.3">
      <c r="C42" s="76" t="s">
        <v>322</v>
      </c>
      <c r="D42" s="77"/>
      <c r="E42" s="78">
        <v>190.7</v>
      </c>
      <c r="F42" s="78">
        <v>190.7</v>
      </c>
    </row>
    <row r="43" spans="3:6" ht="15.75" thickTop="1" x14ac:dyDescent="0.25">
      <c r="C43" s="84" t="s">
        <v>327</v>
      </c>
    </row>
  </sheetData>
  <hyperlinks>
    <hyperlink ref="A1" location="'ÍNDICE TABLAS'!A1" display="ÍNDICE TABLAS"/>
  </hyperlinks>
  <pageMargins left="0.7" right="0.7" top="0.75" bottom="0.75" header="0.3" footer="0.3"/>
  <drawing r:id="rId1"/>
</worksheet>
</file>

<file path=xl/worksheets/sheet6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6"/>
  <sheetViews>
    <sheetView showGridLines="0" workbookViewId="0"/>
  </sheetViews>
  <sheetFormatPr baseColWidth="10" defaultRowHeight="15" x14ac:dyDescent="0.25"/>
  <cols>
    <col min="1" max="1" width="15.85546875" customWidth="1"/>
    <col min="2" max="2" width="2.5703125" customWidth="1"/>
    <col min="3" max="3" width="35.85546875" customWidth="1"/>
  </cols>
  <sheetData>
    <row r="1" spans="1:7" ht="18" x14ac:dyDescent="0.25">
      <c r="A1" s="525" t="s">
        <v>0</v>
      </c>
      <c r="D1" s="11"/>
    </row>
    <row r="2" spans="1:7" s="42" customFormat="1" ht="37.5" x14ac:dyDescent="0.5">
      <c r="A2" s="40" t="s">
        <v>1232</v>
      </c>
      <c r="B2" s="40" t="s">
        <v>221</v>
      </c>
      <c r="C2" s="40" t="s">
        <v>1246</v>
      </c>
      <c r="D2" s="41"/>
    </row>
    <row r="4" spans="1:7" ht="15.75" thickBot="1" x14ac:dyDescent="0.3">
      <c r="C4" s="461"/>
      <c r="D4" s="679"/>
      <c r="E4" s="679"/>
      <c r="F4" s="670" t="s">
        <v>222</v>
      </c>
      <c r="G4" s="670"/>
    </row>
    <row r="5" spans="1:7" ht="18" thickTop="1" thickBot="1" x14ac:dyDescent="0.3">
      <c r="C5" s="462"/>
      <c r="D5" s="680" t="s">
        <v>1233</v>
      </c>
      <c r="E5" s="568"/>
      <c r="F5" s="568" t="s">
        <v>1234</v>
      </c>
      <c r="G5" s="568"/>
    </row>
    <row r="6" spans="1:7" ht="31.5" thickTop="1" thickBot="1" x14ac:dyDescent="0.3">
      <c r="C6" s="463"/>
      <c r="D6" s="170" t="s">
        <v>1235</v>
      </c>
      <c r="E6" s="170" t="s">
        <v>1236</v>
      </c>
      <c r="F6" s="170" t="s">
        <v>1235</v>
      </c>
      <c r="G6" s="170" t="s">
        <v>1236</v>
      </c>
    </row>
    <row r="7" spans="1:7" ht="18" thickTop="1" thickBot="1" x14ac:dyDescent="0.3">
      <c r="C7" s="464" t="s">
        <v>1237</v>
      </c>
      <c r="D7" s="264">
        <v>74173</v>
      </c>
      <c r="E7" s="265"/>
      <c r="F7" s="264">
        <v>135230</v>
      </c>
      <c r="G7" s="265"/>
    </row>
    <row r="8" spans="1:7" ht="15.75" thickBot="1" x14ac:dyDescent="0.3">
      <c r="C8" s="45" t="s">
        <v>1238</v>
      </c>
      <c r="D8" s="46">
        <v>0</v>
      </c>
      <c r="E8" s="46" t="s">
        <v>221</v>
      </c>
      <c r="F8" s="46">
        <v>79</v>
      </c>
      <c r="G8" s="46" t="s">
        <v>221</v>
      </c>
    </row>
    <row r="9" spans="1:7" ht="15.75" thickBot="1" x14ac:dyDescent="0.3">
      <c r="C9" s="45" t="s">
        <v>1239</v>
      </c>
      <c r="D9" s="48">
        <v>30897</v>
      </c>
      <c r="E9" s="48">
        <v>30705</v>
      </c>
      <c r="F9" s="48">
        <v>22881</v>
      </c>
      <c r="G9" s="48">
        <v>24418</v>
      </c>
    </row>
    <row r="10" spans="1:7" ht="15.75" thickBot="1" x14ac:dyDescent="0.3">
      <c r="C10" s="465" t="s">
        <v>1240</v>
      </c>
      <c r="D10" s="46">
        <v>11</v>
      </c>
      <c r="E10" s="46">
        <v>12</v>
      </c>
      <c r="F10" s="46">
        <v>126</v>
      </c>
      <c r="G10" s="46">
        <v>37</v>
      </c>
    </row>
    <row r="11" spans="1:7" ht="15.75" thickBot="1" x14ac:dyDescent="0.3">
      <c r="C11" s="465" t="s">
        <v>1241</v>
      </c>
      <c r="D11" s="46">
        <v>81</v>
      </c>
      <c r="E11" s="46">
        <v>86</v>
      </c>
      <c r="F11" s="46">
        <v>373</v>
      </c>
      <c r="G11" s="46">
        <v>481</v>
      </c>
    </row>
    <row r="12" spans="1:7" ht="30.75" thickBot="1" x14ac:dyDescent="0.3">
      <c r="C12" s="465" t="s">
        <v>1242</v>
      </c>
      <c r="D12" s="48">
        <v>18474</v>
      </c>
      <c r="E12" s="48">
        <v>18289</v>
      </c>
      <c r="F12" s="48">
        <v>12215</v>
      </c>
      <c r="G12" s="48">
        <v>14688</v>
      </c>
    </row>
    <row r="13" spans="1:7" ht="30.75" thickBot="1" x14ac:dyDescent="0.3">
      <c r="C13" s="465" t="s">
        <v>1243</v>
      </c>
      <c r="D13" s="48">
        <v>12913</v>
      </c>
      <c r="E13" s="48">
        <v>12910</v>
      </c>
      <c r="F13" s="48">
        <v>9535</v>
      </c>
      <c r="G13" s="48">
        <v>9640</v>
      </c>
    </row>
    <row r="14" spans="1:7" ht="30.75" thickBot="1" x14ac:dyDescent="0.3">
      <c r="C14" s="465" t="s">
        <v>1244</v>
      </c>
      <c r="D14" s="46">
        <v>205</v>
      </c>
      <c r="E14" s="46">
        <v>109</v>
      </c>
      <c r="F14" s="46">
        <v>92</v>
      </c>
      <c r="G14" s="46">
        <v>69</v>
      </c>
    </row>
    <row r="15" spans="1:7" ht="15.75" thickBot="1" x14ac:dyDescent="0.3">
      <c r="C15" s="269" t="s">
        <v>1245</v>
      </c>
      <c r="D15" s="174">
        <v>43047</v>
      </c>
      <c r="E15" s="176" t="s">
        <v>221</v>
      </c>
      <c r="F15" s="174">
        <v>112566</v>
      </c>
      <c r="G15" s="176" t="s">
        <v>221</v>
      </c>
    </row>
    <row r="16" spans="1:7" ht="15.75" thickTop="1" x14ac:dyDescent="0.25"/>
  </sheetData>
  <mergeCells count="4">
    <mergeCell ref="D4:E4"/>
    <mergeCell ref="F4:G4"/>
    <mergeCell ref="D5:E5"/>
    <mergeCell ref="F5:G5"/>
  </mergeCells>
  <hyperlinks>
    <hyperlink ref="A1" location="'ÍNDICE TABLAS'!A1" display="ÍNDICE TABLAS"/>
  </hyperlinks>
  <pageMargins left="0.7" right="0.7" top="0.75" bottom="0.75" header="0.3" footer="0.3"/>
  <drawing r:id="rId1"/>
</worksheet>
</file>

<file path=xl/worksheets/sheet6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20"/>
  <sheetViews>
    <sheetView showGridLines="0" workbookViewId="0"/>
  </sheetViews>
  <sheetFormatPr baseColWidth="10" defaultRowHeight="15" x14ac:dyDescent="0.25"/>
  <cols>
    <col min="1" max="1" width="15.85546875" customWidth="1"/>
    <col min="2" max="2" width="2.5703125" customWidth="1"/>
    <col min="3" max="3" width="48.42578125" customWidth="1"/>
    <col min="4" max="5" width="19.85546875" customWidth="1"/>
  </cols>
  <sheetData>
    <row r="1" spans="1:5" ht="18" x14ac:dyDescent="0.25">
      <c r="A1" s="525" t="s">
        <v>0</v>
      </c>
      <c r="D1" s="11"/>
    </row>
    <row r="2" spans="1:5" s="42" customFormat="1" ht="37.5" x14ac:dyDescent="0.5">
      <c r="A2" s="40" t="s">
        <v>1247</v>
      </c>
      <c r="B2" s="40" t="s">
        <v>221</v>
      </c>
      <c r="C2" s="40" t="s">
        <v>1264</v>
      </c>
      <c r="D2" s="41"/>
    </row>
    <row r="4" spans="1:5" ht="15.75" thickBot="1" x14ac:dyDescent="0.3">
      <c r="C4" s="19"/>
      <c r="D4" s="681" t="s">
        <v>222</v>
      </c>
      <c r="E4" s="681"/>
    </row>
    <row r="5" spans="1:5" ht="91.5" thickTop="1" thickBot="1" x14ac:dyDescent="0.3">
      <c r="C5" s="466"/>
      <c r="D5" s="170" t="s">
        <v>1248</v>
      </c>
      <c r="E5" s="170" t="s">
        <v>1249</v>
      </c>
    </row>
    <row r="6" spans="1:5" ht="16.5" thickTop="1" thickBot="1" x14ac:dyDescent="0.3">
      <c r="C6" s="464" t="s">
        <v>1250</v>
      </c>
      <c r="D6" s="265">
        <v>690</v>
      </c>
      <c r="E6" s="264">
        <v>3439</v>
      </c>
    </row>
    <row r="7" spans="1:5" ht="15.75" thickBot="1" x14ac:dyDescent="0.3">
      <c r="C7" s="45" t="s">
        <v>1251</v>
      </c>
      <c r="D7" s="46">
        <v>0</v>
      </c>
      <c r="E7" s="46">
        <v>0</v>
      </c>
    </row>
    <row r="8" spans="1:5" ht="15.75" thickBot="1" x14ac:dyDescent="0.3">
      <c r="C8" s="45" t="s">
        <v>1252</v>
      </c>
      <c r="D8" s="46">
        <v>0</v>
      </c>
      <c r="E8" s="46">
        <v>0</v>
      </c>
    </row>
    <row r="9" spans="1:5" ht="15.75" thickBot="1" x14ac:dyDescent="0.3">
      <c r="C9" s="45" t="s">
        <v>1253</v>
      </c>
      <c r="D9" s="46">
        <v>690</v>
      </c>
      <c r="E9" s="46">
        <v>624</v>
      </c>
    </row>
    <row r="10" spans="1:5" ht="15.75" thickBot="1" x14ac:dyDescent="0.3">
      <c r="C10" s="465" t="s">
        <v>1254</v>
      </c>
      <c r="D10" s="46">
        <v>0</v>
      </c>
      <c r="E10" s="46">
        <v>0</v>
      </c>
    </row>
    <row r="11" spans="1:5" ht="15.75" thickBot="1" x14ac:dyDescent="0.3">
      <c r="C11" s="465" t="s">
        <v>1255</v>
      </c>
      <c r="D11" s="46">
        <v>0</v>
      </c>
      <c r="E11" s="46">
        <v>0</v>
      </c>
    </row>
    <row r="12" spans="1:5" ht="15.75" thickBot="1" x14ac:dyDescent="0.3">
      <c r="C12" s="465" t="s">
        <v>1256</v>
      </c>
      <c r="D12" s="46">
        <v>630</v>
      </c>
      <c r="E12" s="46">
        <v>531</v>
      </c>
    </row>
    <row r="13" spans="1:5" ht="15.75" thickBot="1" x14ac:dyDescent="0.3">
      <c r="C13" s="465" t="s">
        <v>1257</v>
      </c>
      <c r="D13" s="46">
        <v>60</v>
      </c>
      <c r="E13" s="46">
        <v>7</v>
      </c>
    </row>
    <row r="14" spans="1:5" ht="15.75" thickBot="1" x14ac:dyDescent="0.3">
      <c r="C14" s="465" t="s">
        <v>1258</v>
      </c>
      <c r="D14" s="46">
        <v>0</v>
      </c>
      <c r="E14" s="46">
        <v>0</v>
      </c>
    </row>
    <row r="15" spans="1:5" ht="15.75" thickBot="1" x14ac:dyDescent="0.3">
      <c r="C15" s="45" t="s">
        <v>1259</v>
      </c>
      <c r="D15" s="46">
        <v>0</v>
      </c>
      <c r="E15" s="46">
        <v>0</v>
      </c>
    </row>
    <row r="16" spans="1:5" ht="15.75" thickBot="1" x14ac:dyDescent="0.3">
      <c r="C16" s="45" t="s">
        <v>1260</v>
      </c>
      <c r="D16" s="46">
        <v>0</v>
      </c>
      <c r="E16" s="48">
        <v>2869</v>
      </c>
    </row>
    <row r="17" spans="3:5" ht="30.75" thickBot="1" x14ac:dyDescent="0.3">
      <c r="C17" s="431" t="s">
        <v>1261</v>
      </c>
      <c r="D17" s="46">
        <v>0</v>
      </c>
      <c r="E17" s="46">
        <v>0</v>
      </c>
    </row>
    <row r="18" spans="3:5" ht="30.75" thickBot="1" x14ac:dyDescent="0.3">
      <c r="C18" s="467" t="s">
        <v>1262</v>
      </c>
      <c r="D18" s="51" t="s">
        <v>221</v>
      </c>
      <c r="E18" s="50">
        <v>7106</v>
      </c>
    </row>
    <row r="19" spans="3:5" ht="31.5" thickTop="1" thickBot="1" x14ac:dyDescent="0.3">
      <c r="C19" s="52" t="s">
        <v>1263</v>
      </c>
      <c r="D19" s="173">
        <v>74863</v>
      </c>
      <c r="E19" s="468" t="s">
        <v>221</v>
      </c>
    </row>
    <row r="20" spans="3:5" ht="15.75" thickTop="1" x14ac:dyDescent="0.25"/>
  </sheetData>
  <mergeCells count="1">
    <mergeCell ref="D4:E4"/>
  </mergeCells>
  <hyperlinks>
    <hyperlink ref="A1" location="'ÍNDICE TABLAS'!A1" display="ÍNDICE TABLAS"/>
  </hyperlinks>
  <pageMargins left="0.7" right="0.7" top="0.75" bottom="0.75" header="0.3" footer="0.3"/>
  <drawing r:id="rId1"/>
</worksheet>
</file>

<file path=xl/worksheets/sheet6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baseColWidth="10" defaultRowHeight="15" x14ac:dyDescent="0.25"/>
  <cols>
    <col min="1" max="1" width="15.85546875" customWidth="1"/>
    <col min="2" max="2" width="2.5703125" customWidth="1"/>
    <col min="3" max="3" width="35.7109375" bestFit="1" customWidth="1"/>
    <col min="4" max="5" width="21.42578125" customWidth="1"/>
  </cols>
  <sheetData>
    <row r="1" spans="1:5" ht="18" x14ac:dyDescent="0.25">
      <c r="A1" s="525" t="s">
        <v>0</v>
      </c>
      <c r="D1" s="11"/>
    </row>
    <row r="2" spans="1:5" s="42" customFormat="1" ht="37.5" x14ac:dyDescent="0.5">
      <c r="A2" s="40" t="s">
        <v>1269</v>
      </c>
      <c r="B2" s="40" t="s">
        <v>221</v>
      </c>
      <c r="C2" s="40" t="s">
        <v>1268</v>
      </c>
      <c r="D2" s="41"/>
    </row>
    <row r="4" spans="1:5" ht="18.75" thickBot="1" x14ac:dyDescent="0.3">
      <c r="C4" s="469"/>
      <c r="D4" s="168"/>
      <c r="E4" s="449" t="s">
        <v>222</v>
      </c>
    </row>
    <row r="5" spans="1:5" ht="106.5" thickTop="1" thickBot="1" x14ac:dyDescent="0.3">
      <c r="C5" s="470"/>
      <c r="D5" s="170" t="s">
        <v>1265</v>
      </c>
      <c r="E5" s="170" t="s">
        <v>1266</v>
      </c>
    </row>
    <row r="6" spans="1:5" ht="16.5" thickTop="1" thickBot="1" x14ac:dyDescent="0.3">
      <c r="C6" s="471" t="s">
        <v>1267</v>
      </c>
      <c r="D6" s="472">
        <v>63406</v>
      </c>
      <c r="E6" s="472">
        <v>74863</v>
      </c>
    </row>
    <row r="7" spans="1:5" ht="15.75" thickBot="1" x14ac:dyDescent="0.3">
      <c r="C7" s="356" t="s">
        <v>1252</v>
      </c>
      <c r="D7" s="176">
        <v>0</v>
      </c>
      <c r="E7" s="176">
        <v>0</v>
      </c>
    </row>
    <row r="8" spans="1:5" ht="15.75" thickTop="1" x14ac:dyDescent="0.25"/>
  </sheetData>
  <hyperlinks>
    <hyperlink ref="A1" location="'ÍNDICE TABLAS'!A1" display="ÍNDICE TABLAS"/>
  </hyperlinks>
  <pageMargins left="0.7" right="0.7" top="0.75" bottom="0.75" header="0.3" footer="0.3"/>
  <drawing r:id="rId1"/>
</worksheet>
</file>

<file path=xl/worksheets/sheet6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17"/>
  <sheetViews>
    <sheetView showGridLines="0" workbookViewId="0"/>
  </sheetViews>
  <sheetFormatPr baseColWidth="10" defaultRowHeight="15" x14ac:dyDescent="0.25"/>
  <cols>
    <col min="1" max="1" width="15.85546875" customWidth="1"/>
    <col min="2" max="2" width="2.5703125" customWidth="1"/>
    <col min="3" max="3" width="30.5703125" customWidth="1"/>
  </cols>
  <sheetData>
    <row r="1" spans="1:8" ht="18" x14ac:dyDescent="0.25">
      <c r="A1" s="525" t="s">
        <v>0</v>
      </c>
      <c r="D1" s="11"/>
    </row>
    <row r="2" spans="1:8" s="42" customFormat="1" ht="37.5" x14ac:dyDescent="0.5">
      <c r="A2" s="40" t="s">
        <v>1270</v>
      </c>
      <c r="B2" s="40" t="s">
        <v>221</v>
      </c>
      <c r="C2" s="40" t="s">
        <v>1279</v>
      </c>
      <c r="D2" s="41"/>
    </row>
    <row r="3" spans="1:8" ht="15.75" thickBot="1" x14ac:dyDescent="0.3"/>
    <row r="4" spans="1:8" ht="31.5" thickTop="1" thickBot="1" x14ac:dyDescent="0.3">
      <c r="C4" s="65" t="s">
        <v>1271</v>
      </c>
      <c r="D4" s="65" t="s">
        <v>1272</v>
      </c>
      <c r="E4" s="65" t="s">
        <v>1273</v>
      </c>
      <c r="F4" s="65" t="s">
        <v>1274</v>
      </c>
      <c r="G4" s="65" t="s">
        <v>933</v>
      </c>
      <c r="H4" s="65" t="s">
        <v>518</v>
      </c>
    </row>
    <row r="5" spans="1:8" ht="31.5" thickTop="1" thickBot="1" x14ac:dyDescent="0.3">
      <c r="C5" s="45" t="s">
        <v>1275</v>
      </c>
      <c r="D5" s="392">
        <v>8</v>
      </c>
      <c r="E5" s="392">
        <v>33</v>
      </c>
      <c r="F5" s="392">
        <v>7</v>
      </c>
      <c r="G5" s="392">
        <v>48</v>
      </c>
      <c r="H5" s="392">
        <v>96</v>
      </c>
    </row>
    <row r="6" spans="1:8" ht="15.75" thickBot="1" x14ac:dyDescent="0.3">
      <c r="C6" s="45" t="s">
        <v>1276</v>
      </c>
      <c r="D6" s="397">
        <v>2723</v>
      </c>
      <c r="E6" s="397">
        <v>10803</v>
      </c>
      <c r="F6" s="397">
        <v>2394</v>
      </c>
      <c r="G6" s="397">
        <v>13825</v>
      </c>
      <c r="H6" s="397">
        <v>29745</v>
      </c>
    </row>
    <row r="7" spans="1:8" ht="16.5" thickBot="1" x14ac:dyDescent="0.3">
      <c r="C7" s="474" t="s">
        <v>1278</v>
      </c>
      <c r="D7" s="365">
        <v>768</v>
      </c>
      <c r="E7" s="473">
        <v>3177</v>
      </c>
      <c r="F7" s="365">
        <v>820</v>
      </c>
      <c r="G7" s="473">
        <v>4212</v>
      </c>
      <c r="H7" s="473">
        <v>8977</v>
      </c>
    </row>
    <row r="8" spans="1:8" ht="15.75" thickTop="1" x14ac:dyDescent="0.25"/>
    <row r="9" spans="1:8" x14ac:dyDescent="0.25">
      <c r="C9" s="682" t="s">
        <v>1489</v>
      </c>
      <c r="D9" s="682"/>
      <c r="E9" s="682"/>
      <c r="F9" s="682"/>
      <c r="G9" s="682"/>
      <c r="H9" s="682"/>
    </row>
    <row r="10" spans="1:8" x14ac:dyDescent="0.25">
      <c r="C10" s="682"/>
      <c r="D10" s="682"/>
      <c r="E10" s="682"/>
      <c r="F10" s="682"/>
      <c r="G10" s="682"/>
      <c r="H10" s="682"/>
    </row>
    <row r="12" spans="1:8" ht="15.75" x14ac:dyDescent="0.3">
      <c r="C12" s="517" t="s">
        <v>1485</v>
      </c>
    </row>
    <row r="13" spans="1:8" ht="15.75" x14ac:dyDescent="0.3">
      <c r="C13" s="517" t="s">
        <v>1486</v>
      </c>
    </row>
    <row r="15" spans="1:8" x14ac:dyDescent="0.25">
      <c r="D15" s="27"/>
      <c r="E15" s="27"/>
      <c r="F15" s="27"/>
      <c r="G15" s="27"/>
      <c r="H15" s="27"/>
    </row>
    <row r="16" spans="1:8" x14ac:dyDescent="0.25">
      <c r="D16" s="27"/>
      <c r="E16" s="27"/>
      <c r="F16" s="27"/>
      <c r="G16" s="27"/>
      <c r="H16" s="27"/>
    </row>
    <row r="17" spans="4:8" x14ac:dyDescent="0.25">
      <c r="D17" s="27"/>
      <c r="E17" s="27"/>
      <c r="F17" s="27"/>
      <c r="G17" s="27"/>
      <c r="H17" s="27"/>
    </row>
  </sheetData>
  <mergeCells count="1">
    <mergeCell ref="C9:H10"/>
  </mergeCells>
  <hyperlinks>
    <hyperlink ref="A1" location="'ÍNDICE TABLAS'!A1" display="ÍNDICE TABLAS"/>
  </hyperlinks>
  <pageMargins left="0.7" right="0.7" top="0.75" bottom="0.75" header="0.3" footer="0.3"/>
  <drawing r:id="rId1"/>
</worksheet>
</file>

<file path=xl/worksheets/sheet6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30"/>
  <sheetViews>
    <sheetView showGridLines="0" workbookViewId="0"/>
  </sheetViews>
  <sheetFormatPr baseColWidth="10" defaultRowHeight="15" x14ac:dyDescent="0.25"/>
  <cols>
    <col min="1" max="1" width="15.85546875" customWidth="1"/>
    <col min="2" max="2" width="2.5703125" customWidth="1"/>
    <col min="3" max="3" width="45.85546875" customWidth="1"/>
  </cols>
  <sheetData>
    <row r="1" spans="1:8" ht="18" x14ac:dyDescent="0.25">
      <c r="A1" s="525" t="s">
        <v>0</v>
      </c>
      <c r="D1" s="11"/>
    </row>
    <row r="2" spans="1:8" s="42" customFormat="1" ht="37.5" x14ac:dyDescent="0.5">
      <c r="A2" s="40" t="s">
        <v>1307</v>
      </c>
      <c r="B2" s="40" t="s">
        <v>221</v>
      </c>
      <c r="C2" s="40" t="s">
        <v>1308</v>
      </c>
      <c r="D2" s="41"/>
    </row>
    <row r="3" spans="1:8" ht="15.75" thickBot="1" x14ac:dyDescent="0.3"/>
    <row r="4" spans="1:8" ht="31.5" thickTop="1" thickBot="1" x14ac:dyDescent="0.3">
      <c r="C4" s="475" t="s">
        <v>1280</v>
      </c>
      <c r="D4" s="476" t="s">
        <v>1281</v>
      </c>
      <c r="E4" s="476" t="s">
        <v>1282</v>
      </c>
      <c r="F4" s="476" t="s">
        <v>1283</v>
      </c>
      <c r="G4" s="476" t="s">
        <v>1284</v>
      </c>
      <c r="H4" s="476" t="s">
        <v>518</v>
      </c>
    </row>
    <row r="5" spans="1:8" ht="30.75" thickTop="1" x14ac:dyDescent="0.25">
      <c r="C5" s="477" t="s">
        <v>1285</v>
      </c>
      <c r="D5" s="478">
        <v>4</v>
      </c>
      <c r="E5" s="478">
        <v>11</v>
      </c>
      <c r="F5" s="478">
        <v>5</v>
      </c>
      <c r="G5" s="479">
        <v>76</v>
      </c>
      <c r="H5" s="479">
        <v>96</v>
      </c>
    </row>
    <row r="6" spans="1:8" x14ac:dyDescent="0.25">
      <c r="C6" s="480" t="s">
        <v>1286</v>
      </c>
      <c r="D6" s="478">
        <v>0</v>
      </c>
      <c r="E6" s="478">
        <v>0</v>
      </c>
      <c r="F6" s="478">
        <v>5</v>
      </c>
      <c r="G6" s="479">
        <v>0</v>
      </c>
      <c r="H6" s="479">
        <v>5</v>
      </c>
    </row>
    <row r="7" spans="1:8" x14ac:dyDescent="0.25">
      <c r="C7" s="480" t="s">
        <v>1287</v>
      </c>
      <c r="D7" s="478">
        <v>0</v>
      </c>
      <c r="E7" s="478">
        <v>0</v>
      </c>
      <c r="F7" s="478">
        <v>0</v>
      </c>
      <c r="G7" s="479">
        <v>30</v>
      </c>
      <c r="H7" s="479">
        <v>30</v>
      </c>
    </row>
    <row r="8" spans="1:8" x14ac:dyDescent="0.25">
      <c r="C8" s="477" t="s">
        <v>1288</v>
      </c>
      <c r="D8" s="481">
        <v>1733</v>
      </c>
      <c r="E8" s="478">
        <v>865</v>
      </c>
      <c r="F8" s="481">
        <v>1917</v>
      </c>
      <c r="G8" s="482">
        <v>15000</v>
      </c>
      <c r="H8" s="482">
        <v>19515</v>
      </c>
    </row>
    <row r="9" spans="1:8" x14ac:dyDescent="0.25">
      <c r="C9" s="477" t="s">
        <v>1289</v>
      </c>
      <c r="D9" s="478">
        <v>900</v>
      </c>
      <c r="E9" s="478">
        <v>0</v>
      </c>
      <c r="F9" s="478">
        <v>973</v>
      </c>
      <c r="G9" s="482">
        <v>7104</v>
      </c>
      <c r="H9" s="482">
        <v>8977</v>
      </c>
    </row>
    <row r="10" spans="1:8" x14ac:dyDescent="0.25">
      <c r="C10" s="480" t="s">
        <v>1290</v>
      </c>
      <c r="D10" s="478">
        <v>450</v>
      </c>
      <c r="E10" s="478">
        <v>0</v>
      </c>
      <c r="F10" s="478">
        <v>486.5</v>
      </c>
      <c r="G10" s="481">
        <v>4020</v>
      </c>
      <c r="H10" s="483">
        <v>4956.5</v>
      </c>
    </row>
    <row r="11" spans="1:8" x14ac:dyDescent="0.25">
      <c r="C11" s="480" t="s">
        <v>1291</v>
      </c>
      <c r="D11" s="478">
        <v>450</v>
      </c>
      <c r="E11" s="478">
        <v>0</v>
      </c>
      <c r="F11" s="478">
        <v>486.5</v>
      </c>
      <c r="G11" s="481">
        <v>3084</v>
      </c>
      <c r="H11" s="483">
        <v>4020.5</v>
      </c>
    </row>
    <row r="12" spans="1:8" x14ac:dyDescent="0.25">
      <c r="C12" s="480" t="s">
        <v>1292</v>
      </c>
      <c r="D12" s="478"/>
      <c r="E12" s="478"/>
      <c r="F12" s="478"/>
      <c r="G12" s="478"/>
      <c r="H12" s="478"/>
    </row>
    <row r="13" spans="1:8" ht="18" x14ac:dyDescent="0.25">
      <c r="C13" s="477" t="s">
        <v>1487</v>
      </c>
      <c r="D13" s="478">
        <v>900</v>
      </c>
      <c r="E13" s="478">
        <v>0</v>
      </c>
      <c r="F13" s="478">
        <v>973</v>
      </c>
      <c r="G13" s="481">
        <v>4088</v>
      </c>
      <c r="H13" s="481">
        <v>5961</v>
      </c>
    </row>
    <row r="14" spans="1:8" x14ac:dyDescent="0.25">
      <c r="C14" s="480" t="s">
        <v>1293</v>
      </c>
      <c r="D14" s="478">
        <v>450</v>
      </c>
      <c r="E14" s="478">
        <v>0</v>
      </c>
      <c r="F14" s="478">
        <v>486.5</v>
      </c>
      <c r="G14" s="481">
        <v>2044</v>
      </c>
      <c r="H14" s="483">
        <v>2980.5</v>
      </c>
    </row>
    <row r="15" spans="1:8" x14ac:dyDescent="0.25">
      <c r="C15" s="480" t="s">
        <v>1294</v>
      </c>
      <c r="D15" s="478">
        <v>450</v>
      </c>
      <c r="E15" s="478">
        <v>0</v>
      </c>
      <c r="F15" s="478">
        <v>486.5</v>
      </c>
      <c r="G15" s="481">
        <v>2044</v>
      </c>
      <c r="H15" s="483">
        <v>2980.5</v>
      </c>
    </row>
    <row r="16" spans="1:8" x14ac:dyDescent="0.25">
      <c r="C16" s="480" t="s">
        <v>1295</v>
      </c>
      <c r="D16" s="478"/>
      <c r="E16" s="478"/>
      <c r="F16" s="478"/>
      <c r="G16" s="478"/>
      <c r="H16" s="478"/>
    </row>
    <row r="17" spans="3:8" ht="45" x14ac:dyDescent="0.25">
      <c r="C17" s="477" t="s">
        <v>1296</v>
      </c>
      <c r="D17" s="478">
        <v>0</v>
      </c>
      <c r="E17" s="478">
        <v>0</v>
      </c>
      <c r="F17" s="478">
        <v>0</v>
      </c>
      <c r="G17" s="478">
        <v>0</v>
      </c>
      <c r="H17" s="478">
        <v>0</v>
      </c>
    </row>
    <row r="18" spans="3:8" x14ac:dyDescent="0.25">
      <c r="C18" s="477" t="s">
        <v>1297</v>
      </c>
      <c r="D18" s="478">
        <v>0</v>
      </c>
      <c r="E18" s="478">
        <v>0</v>
      </c>
      <c r="F18" s="478">
        <v>0</v>
      </c>
      <c r="G18" s="478">
        <v>0</v>
      </c>
      <c r="H18" s="478">
        <v>0</v>
      </c>
    </row>
    <row r="19" spans="3:8" ht="30" x14ac:dyDescent="0.25">
      <c r="C19" s="480" t="s">
        <v>1298</v>
      </c>
      <c r="D19" s="478"/>
      <c r="E19" s="478"/>
      <c r="F19" s="478"/>
      <c r="G19" s="478"/>
      <c r="H19" s="478"/>
    </row>
    <row r="20" spans="3:8" ht="30" x14ac:dyDescent="0.25">
      <c r="C20" s="480" t="s">
        <v>1299</v>
      </c>
      <c r="D20" s="478"/>
      <c r="E20" s="478"/>
      <c r="F20" s="478"/>
      <c r="G20" s="478"/>
      <c r="H20" s="478"/>
    </row>
    <row r="21" spans="3:8" x14ac:dyDescent="0.25">
      <c r="C21" s="480" t="s">
        <v>1300</v>
      </c>
      <c r="D21" s="478"/>
      <c r="E21" s="478"/>
      <c r="F21" s="478"/>
      <c r="G21" s="478"/>
      <c r="H21" s="478"/>
    </row>
    <row r="22" spans="3:8" x14ac:dyDescent="0.25">
      <c r="C22" s="480" t="s">
        <v>1301</v>
      </c>
      <c r="D22" s="478">
        <v>0</v>
      </c>
      <c r="E22" s="478">
        <v>0</v>
      </c>
      <c r="F22" s="478">
        <v>0</v>
      </c>
      <c r="G22" s="478">
        <v>8</v>
      </c>
      <c r="H22" s="478">
        <v>8</v>
      </c>
    </row>
    <row r="23" spans="3:8" ht="30" x14ac:dyDescent="0.25">
      <c r="C23" s="480" t="s">
        <v>1302</v>
      </c>
      <c r="D23" s="478">
        <v>0</v>
      </c>
      <c r="E23" s="478">
        <v>0</v>
      </c>
      <c r="F23" s="478">
        <v>0</v>
      </c>
      <c r="G23" s="481">
        <v>2788</v>
      </c>
      <c r="H23" s="481">
        <v>2788</v>
      </c>
    </row>
    <row r="24" spans="3:8" x14ac:dyDescent="0.25">
      <c r="C24" s="477" t="s">
        <v>1303</v>
      </c>
      <c r="D24" s="478">
        <v>0</v>
      </c>
      <c r="E24" s="478">
        <v>0</v>
      </c>
      <c r="F24" s="478">
        <v>135</v>
      </c>
      <c r="G24" s="481">
        <v>1118</v>
      </c>
      <c r="H24" s="481">
        <v>1253</v>
      </c>
    </row>
    <row r="25" spans="3:8" x14ac:dyDescent="0.25">
      <c r="C25" s="477" t="s">
        <v>1304</v>
      </c>
      <c r="D25" s="478">
        <v>0</v>
      </c>
      <c r="E25" s="478">
        <v>0</v>
      </c>
      <c r="F25" s="478">
        <v>0</v>
      </c>
      <c r="G25" s="478">
        <v>0</v>
      </c>
      <c r="H25" s="478">
        <v>0</v>
      </c>
    </row>
    <row r="26" spans="3:8" ht="13.15" customHeight="1" x14ac:dyDescent="0.25">
      <c r="C26" s="480" t="s">
        <v>1305</v>
      </c>
      <c r="D26" s="484"/>
      <c r="E26" s="478"/>
      <c r="F26" s="484"/>
      <c r="G26" s="484"/>
      <c r="H26" s="484"/>
    </row>
    <row r="27" spans="3:8" ht="15.75" thickBot="1" x14ac:dyDescent="0.3">
      <c r="C27" s="485" t="s">
        <v>1306</v>
      </c>
      <c r="D27" s="486"/>
      <c r="E27" s="225"/>
      <c r="F27" s="486"/>
      <c r="G27" s="486"/>
      <c r="H27" s="486"/>
    </row>
    <row r="28" spans="3:8" ht="15.75" thickTop="1" x14ac:dyDescent="0.25"/>
    <row r="29" spans="3:8" x14ac:dyDescent="0.25">
      <c r="C29" s="682" t="s">
        <v>1277</v>
      </c>
      <c r="D29" s="682"/>
      <c r="E29" s="682"/>
      <c r="F29" s="682"/>
      <c r="G29" s="682"/>
      <c r="H29" s="682"/>
    </row>
    <row r="30" spans="3:8" x14ac:dyDescent="0.25">
      <c r="C30" s="682"/>
      <c r="D30" s="682"/>
      <c r="E30" s="682"/>
      <c r="F30" s="682"/>
      <c r="G30" s="682"/>
      <c r="H30" s="682"/>
    </row>
  </sheetData>
  <mergeCells count="1">
    <mergeCell ref="C29:H30"/>
  </mergeCells>
  <hyperlinks>
    <hyperlink ref="A1" location="'ÍNDICE TABLAS'!A1" display="ÍNDICE TABLAS"/>
  </hyperlinks>
  <pageMargins left="0.7" right="0.7" top="0.75" bottom="0.75" header="0.3" footer="0.3"/>
  <drawing r:id="rId1"/>
</worksheet>
</file>

<file path=xl/worksheets/sheet6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49"/>
  <sheetViews>
    <sheetView showGridLines="0" workbookViewId="0"/>
  </sheetViews>
  <sheetFormatPr baseColWidth="10" defaultRowHeight="15" x14ac:dyDescent="0.25"/>
  <cols>
    <col min="1" max="1" width="15.85546875" customWidth="1"/>
    <col min="2" max="2" width="2.5703125" customWidth="1"/>
    <col min="3" max="3" width="39.85546875" bestFit="1" customWidth="1"/>
    <col min="9" max="9" width="27.85546875" bestFit="1" customWidth="1"/>
  </cols>
  <sheetData>
    <row r="1" spans="1:9" ht="18" x14ac:dyDescent="0.25">
      <c r="A1" s="525" t="s">
        <v>0</v>
      </c>
      <c r="D1" s="11"/>
    </row>
    <row r="2" spans="1:9" s="42" customFormat="1" ht="37.5" x14ac:dyDescent="0.5">
      <c r="A2" s="40" t="s">
        <v>1385</v>
      </c>
      <c r="B2" s="40" t="s">
        <v>221</v>
      </c>
      <c r="C2" s="40" t="s">
        <v>1384</v>
      </c>
      <c r="D2" s="41"/>
    </row>
    <row r="3" spans="1:9" ht="15.75" thickBot="1" x14ac:dyDescent="0.3"/>
    <row r="4" spans="1:9" ht="15.75" thickTop="1" x14ac:dyDescent="0.25">
      <c r="C4" s="683" t="s">
        <v>1309</v>
      </c>
      <c r="D4" s="487" t="s">
        <v>1310</v>
      </c>
      <c r="E4" s="686" t="s">
        <v>1313</v>
      </c>
      <c r="F4" s="686"/>
      <c r="G4" s="686"/>
      <c r="H4" s="686"/>
      <c r="I4" s="688" t="s">
        <v>1314</v>
      </c>
    </row>
    <row r="5" spans="1:9" ht="15.75" thickBot="1" x14ac:dyDescent="0.3">
      <c r="C5" s="684"/>
      <c r="D5" s="249" t="s">
        <v>1311</v>
      </c>
      <c r="E5" s="687"/>
      <c r="F5" s="687"/>
      <c r="G5" s="687"/>
      <c r="H5" s="687"/>
      <c r="I5" s="689"/>
    </row>
    <row r="6" spans="1:9" ht="39.75" thickTop="1" thickBot="1" x14ac:dyDescent="0.3">
      <c r="C6" s="685"/>
      <c r="D6" s="488" t="s">
        <v>1312</v>
      </c>
      <c r="E6" s="251" t="s">
        <v>1315</v>
      </c>
      <c r="F6" s="251" t="s">
        <v>1316</v>
      </c>
      <c r="G6" s="251" t="s">
        <v>1317</v>
      </c>
      <c r="H6" s="251" t="s">
        <v>1318</v>
      </c>
      <c r="I6" s="690"/>
    </row>
    <row r="7" spans="1:9" ht="27" thickTop="1" thickBot="1" x14ac:dyDescent="0.3">
      <c r="C7" s="205" t="s">
        <v>1319</v>
      </c>
      <c r="D7" s="489" t="s">
        <v>1320</v>
      </c>
      <c r="E7" s="490" t="s">
        <v>1321</v>
      </c>
      <c r="F7" s="490"/>
      <c r="G7" s="490"/>
      <c r="H7" s="490"/>
      <c r="I7" s="205" t="s">
        <v>1322</v>
      </c>
    </row>
    <row r="8" spans="1:9" ht="15.75" thickBot="1" x14ac:dyDescent="0.3">
      <c r="C8" s="491" t="s">
        <v>1323</v>
      </c>
      <c r="D8" s="492" t="s">
        <v>1315</v>
      </c>
      <c r="E8" s="492" t="s">
        <v>1321</v>
      </c>
      <c r="F8" s="492"/>
      <c r="G8" s="492"/>
      <c r="H8" s="492"/>
      <c r="I8" s="491" t="s">
        <v>1324</v>
      </c>
    </row>
    <row r="9" spans="1:9" ht="15.75" thickBot="1" x14ac:dyDescent="0.3">
      <c r="C9" s="493" t="s">
        <v>1325</v>
      </c>
      <c r="D9" s="494" t="s">
        <v>1315</v>
      </c>
      <c r="E9" s="494" t="s">
        <v>1321</v>
      </c>
      <c r="F9" s="494"/>
      <c r="G9" s="494"/>
      <c r="H9" s="494"/>
      <c r="I9" s="493" t="s">
        <v>1326</v>
      </c>
    </row>
    <row r="10" spans="1:9" ht="15.75" thickBot="1" x14ac:dyDescent="0.3">
      <c r="C10" s="493" t="s">
        <v>1327</v>
      </c>
      <c r="D10" s="494" t="s">
        <v>1315</v>
      </c>
      <c r="E10" s="494" t="s">
        <v>1321</v>
      </c>
      <c r="F10" s="494"/>
      <c r="G10" s="494"/>
      <c r="H10" s="494"/>
      <c r="I10" s="493" t="s">
        <v>1328</v>
      </c>
    </row>
    <row r="11" spans="1:9" ht="15.75" thickBot="1" x14ac:dyDescent="0.3">
      <c r="C11" s="493" t="s">
        <v>1329</v>
      </c>
      <c r="D11" s="494" t="s">
        <v>1315</v>
      </c>
      <c r="E11" s="494" t="s">
        <v>1321</v>
      </c>
      <c r="F11" s="494"/>
      <c r="G11" s="494"/>
      <c r="H11" s="494"/>
      <c r="I11" s="493" t="s">
        <v>1330</v>
      </c>
    </row>
    <row r="12" spans="1:9" ht="15.75" thickBot="1" x14ac:dyDescent="0.3">
      <c r="C12" s="493" t="s">
        <v>1331</v>
      </c>
      <c r="D12" s="494" t="s">
        <v>1315</v>
      </c>
      <c r="E12" s="494"/>
      <c r="F12" s="494"/>
      <c r="G12" s="494" t="s">
        <v>1321</v>
      </c>
      <c r="H12" s="494"/>
      <c r="I12" s="493" t="s">
        <v>1332</v>
      </c>
    </row>
    <row r="13" spans="1:9" ht="15.75" thickBot="1" x14ac:dyDescent="0.3">
      <c r="C13" s="493" t="s">
        <v>1333</v>
      </c>
      <c r="D13" s="494" t="s">
        <v>1315</v>
      </c>
      <c r="E13" s="494" t="s">
        <v>1321</v>
      </c>
      <c r="F13" s="494"/>
      <c r="G13" s="494"/>
      <c r="H13" s="494"/>
      <c r="I13" s="493" t="s">
        <v>1334</v>
      </c>
    </row>
    <row r="14" spans="1:9" ht="15.75" thickBot="1" x14ac:dyDescent="0.3">
      <c r="C14" s="493" t="s">
        <v>1335</v>
      </c>
      <c r="D14" s="494" t="s">
        <v>1315</v>
      </c>
      <c r="E14" s="494"/>
      <c r="F14" s="494"/>
      <c r="G14" s="494" t="s">
        <v>1321</v>
      </c>
      <c r="H14" s="494"/>
      <c r="I14" s="493" t="s">
        <v>1336</v>
      </c>
    </row>
    <row r="15" spans="1:9" ht="15.75" thickBot="1" x14ac:dyDescent="0.3">
      <c r="C15" s="493" t="s">
        <v>1337</v>
      </c>
      <c r="D15" s="494" t="s">
        <v>1315</v>
      </c>
      <c r="E15" s="494"/>
      <c r="F15" s="494"/>
      <c r="G15" s="494" t="s">
        <v>1321</v>
      </c>
      <c r="H15" s="494"/>
      <c r="I15" s="493" t="s">
        <v>1332</v>
      </c>
    </row>
    <row r="16" spans="1:9" ht="15.75" thickBot="1" x14ac:dyDescent="0.3">
      <c r="C16" s="493" t="s">
        <v>1338</v>
      </c>
      <c r="D16" s="494" t="s">
        <v>1315</v>
      </c>
      <c r="E16" s="494" t="s">
        <v>1321</v>
      </c>
      <c r="F16" s="494"/>
      <c r="G16" s="494"/>
      <c r="H16" s="494"/>
      <c r="I16" s="493" t="s">
        <v>1339</v>
      </c>
    </row>
    <row r="17" spans="3:9" ht="15.75" thickBot="1" x14ac:dyDescent="0.3">
      <c r="C17" s="493" t="s">
        <v>1340</v>
      </c>
      <c r="D17" s="494" t="s">
        <v>1315</v>
      </c>
      <c r="E17" s="494"/>
      <c r="F17" s="494"/>
      <c r="G17" s="494" t="s">
        <v>1321</v>
      </c>
      <c r="H17" s="494"/>
      <c r="I17" s="493" t="s">
        <v>1332</v>
      </c>
    </row>
    <row r="18" spans="3:9" ht="15.75" thickBot="1" x14ac:dyDescent="0.3">
      <c r="C18" s="493" t="s">
        <v>1341</v>
      </c>
      <c r="D18" s="494" t="s">
        <v>1315</v>
      </c>
      <c r="E18" s="494"/>
      <c r="F18" s="494"/>
      <c r="G18" s="494" t="s">
        <v>1321</v>
      </c>
      <c r="H18" s="494"/>
      <c r="I18" s="493" t="s">
        <v>1332</v>
      </c>
    </row>
    <row r="19" spans="3:9" ht="15.75" thickBot="1" x14ac:dyDescent="0.3">
      <c r="C19" s="493" t="s">
        <v>1342</v>
      </c>
      <c r="D19" s="494" t="s">
        <v>1315</v>
      </c>
      <c r="E19" s="494" t="s">
        <v>1321</v>
      </c>
      <c r="F19" s="494"/>
      <c r="G19" s="494"/>
      <c r="H19" s="494"/>
      <c r="I19" s="493" t="s">
        <v>1343</v>
      </c>
    </row>
    <row r="20" spans="3:9" ht="15.75" thickBot="1" x14ac:dyDescent="0.3">
      <c r="C20" s="493" t="s">
        <v>1344</v>
      </c>
      <c r="D20" s="494" t="s">
        <v>1315</v>
      </c>
      <c r="E20" s="494" t="s">
        <v>1321</v>
      </c>
      <c r="F20" s="494"/>
      <c r="G20" s="494"/>
      <c r="H20" s="494"/>
      <c r="I20" s="493" t="s">
        <v>1345</v>
      </c>
    </row>
    <row r="21" spans="3:9" ht="15.75" thickBot="1" x14ac:dyDescent="0.3">
      <c r="C21" s="493" t="s">
        <v>1346</v>
      </c>
      <c r="D21" s="494" t="s">
        <v>1315</v>
      </c>
      <c r="E21" s="494" t="s">
        <v>1321</v>
      </c>
      <c r="F21" s="494"/>
      <c r="G21" s="494"/>
      <c r="H21" s="494"/>
      <c r="I21" s="493" t="s">
        <v>1330</v>
      </c>
    </row>
    <row r="22" spans="3:9" ht="15.75" thickBot="1" x14ac:dyDescent="0.3">
      <c r="C22" s="493" t="s">
        <v>1347</v>
      </c>
      <c r="D22" s="494" t="s">
        <v>1315</v>
      </c>
      <c r="E22" s="494"/>
      <c r="F22" s="494"/>
      <c r="G22" s="494" t="s">
        <v>1321</v>
      </c>
      <c r="H22" s="494"/>
      <c r="I22" s="493" t="s">
        <v>1328</v>
      </c>
    </row>
    <row r="23" spans="3:9" ht="15.75" thickBot="1" x14ac:dyDescent="0.3">
      <c r="C23" s="493" t="s">
        <v>1348</v>
      </c>
      <c r="D23" s="494" t="s">
        <v>1315</v>
      </c>
      <c r="E23" s="494"/>
      <c r="F23" s="494"/>
      <c r="G23" s="494" t="s">
        <v>1321</v>
      </c>
      <c r="H23" s="494"/>
      <c r="I23" s="493" t="s">
        <v>1328</v>
      </c>
    </row>
    <row r="24" spans="3:9" ht="15.75" thickBot="1" x14ac:dyDescent="0.3">
      <c r="C24" s="493" t="s">
        <v>1349</v>
      </c>
      <c r="D24" s="494" t="s">
        <v>1315</v>
      </c>
      <c r="E24" s="494"/>
      <c r="F24" s="494"/>
      <c r="G24" s="494" t="s">
        <v>1321</v>
      </c>
      <c r="H24" s="494"/>
      <c r="I24" s="493" t="s">
        <v>1350</v>
      </c>
    </row>
    <row r="25" spans="3:9" ht="15.75" thickBot="1" x14ac:dyDescent="0.3">
      <c r="C25" s="493" t="s">
        <v>1351</v>
      </c>
      <c r="D25" s="494" t="s">
        <v>1315</v>
      </c>
      <c r="E25" s="494" t="s">
        <v>1321</v>
      </c>
      <c r="F25" s="494"/>
      <c r="G25" s="494"/>
      <c r="H25" s="494"/>
      <c r="I25" s="493" t="s">
        <v>1352</v>
      </c>
    </row>
    <row r="26" spans="3:9" ht="15.75" thickBot="1" x14ac:dyDescent="0.3">
      <c r="C26" s="493" t="s">
        <v>1353</v>
      </c>
      <c r="D26" s="494" t="s">
        <v>1315</v>
      </c>
      <c r="E26" s="494" t="s">
        <v>1321</v>
      </c>
      <c r="F26" s="494"/>
      <c r="G26" s="494"/>
      <c r="H26" s="494"/>
      <c r="I26" s="493" t="s">
        <v>1352</v>
      </c>
    </row>
    <row r="27" spans="3:9" ht="15.75" thickBot="1" x14ac:dyDescent="0.3">
      <c r="C27" s="493" t="s">
        <v>1354</v>
      </c>
      <c r="D27" s="494" t="s">
        <v>1315</v>
      </c>
      <c r="E27" s="494"/>
      <c r="F27" s="494"/>
      <c r="G27" s="494" t="s">
        <v>1321</v>
      </c>
      <c r="H27" s="494"/>
      <c r="I27" s="493" t="s">
        <v>1355</v>
      </c>
    </row>
    <row r="28" spans="3:9" ht="15.75" thickBot="1" x14ac:dyDescent="0.3">
      <c r="C28" s="493" t="s">
        <v>1356</v>
      </c>
      <c r="D28" s="494" t="s">
        <v>1315</v>
      </c>
      <c r="E28" s="494"/>
      <c r="F28" s="494"/>
      <c r="G28" s="494" t="s">
        <v>1321</v>
      </c>
      <c r="H28" s="494"/>
      <c r="I28" s="493" t="s">
        <v>1330</v>
      </c>
    </row>
    <row r="29" spans="3:9" ht="15.75" thickBot="1" x14ac:dyDescent="0.3">
      <c r="C29" s="493" t="s">
        <v>1357</v>
      </c>
      <c r="D29" s="494" t="s">
        <v>1315</v>
      </c>
      <c r="E29" s="494"/>
      <c r="F29" s="494"/>
      <c r="G29" s="494" t="s">
        <v>1321</v>
      </c>
      <c r="H29" s="494"/>
      <c r="I29" s="493" t="s">
        <v>1358</v>
      </c>
    </row>
    <row r="30" spans="3:9" ht="15.75" thickBot="1" x14ac:dyDescent="0.3">
      <c r="C30" s="493" t="s">
        <v>1359</v>
      </c>
      <c r="D30" s="494" t="s">
        <v>1315</v>
      </c>
      <c r="E30" s="494" t="s">
        <v>1321</v>
      </c>
      <c r="F30" s="494"/>
      <c r="G30" s="494"/>
      <c r="H30" s="494"/>
      <c r="I30" s="493" t="s">
        <v>1328</v>
      </c>
    </row>
    <row r="31" spans="3:9" ht="15.75" thickBot="1" x14ac:dyDescent="0.3">
      <c r="C31" s="493" t="s">
        <v>1360</v>
      </c>
      <c r="D31" s="494" t="s">
        <v>1315</v>
      </c>
      <c r="E31" s="494"/>
      <c r="F31" s="494"/>
      <c r="G31" s="494" t="s">
        <v>1321</v>
      </c>
      <c r="H31" s="494"/>
      <c r="I31" s="493" t="s">
        <v>1328</v>
      </c>
    </row>
    <row r="32" spans="3:9" ht="15.75" thickBot="1" x14ac:dyDescent="0.3">
      <c r="C32" s="493" t="s">
        <v>1361</v>
      </c>
      <c r="D32" s="494" t="s">
        <v>1315</v>
      </c>
      <c r="E32" s="494" t="s">
        <v>1321</v>
      </c>
      <c r="F32" s="494"/>
      <c r="G32" s="494"/>
      <c r="H32" s="494"/>
      <c r="I32" s="493" t="s">
        <v>1362</v>
      </c>
    </row>
    <row r="33" spans="3:9" ht="15.75" thickBot="1" x14ac:dyDescent="0.3">
      <c r="C33" s="493" t="s">
        <v>1363</v>
      </c>
      <c r="D33" s="494" t="s">
        <v>1315</v>
      </c>
      <c r="E33" s="494" t="s">
        <v>1321</v>
      </c>
      <c r="F33" s="494"/>
      <c r="G33" s="494"/>
      <c r="H33" s="494"/>
      <c r="I33" s="493" t="s">
        <v>1364</v>
      </c>
    </row>
    <row r="34" spans="3:9" ht="15.75" thickBot="1" x14ac:dyDescent="0.3">
      <c r="C34" s="493" t="s">
        <v>1365</v>
      </c>
      <c r="D34" s="494" t="s">
        <v>1315</v>
      </c>
      <c r="E34" s="494" t="s">
        <v>1321</v>
      </c>
      <c r="F34" s="494"/>
      <c r="G34" s="494"/>
      <c r="H34" s="494"/>
      <c r="I34" s="493" t="s">
        <v>1350</v>
      </c>
    </row>
    <row r="35" spans="3:9" ht="15.75" thickBot="1" x14ac:dyDescent="0.3">
      <c r="C35" s="493" t="s">
        <v>1366</v>
      </c>
      <c r="D35" s="494" t="s">
        <v>1315</v>
      </c>
      <c r="E35" s="494" t="s">
        <v>1321</v>
      </c>
      <c r="F35" s="494"/>
      <c r="G35" s="494"/>
      <c r="H35" s="494"/>
      <c r="I35" s="493" t="s">
        <v>1328</v>
      </c>
    </row>
    <row r="36" spans="3:9" ht="15.75" thickBot="1" x14ac:dyDescent="0.3">
      <c r="C36" s="493" t="s">
        <v>1367</v>
      </c>
      <c r="D36" s="494" t="s">
        <v>1315</v>
      </c>
      <c r="E36" s="494"/>
      <c r="F36" s="494"/>
      <c r="G36" s="494" t="s">
        <v>1321</v>
      </c>
      <c r="H36" s="494"/>
      <c r="I36" s="493" t="s">
        <v>1368</v>
      </c>
    </row>
    <row r="37" spans="3:9" ht="15.75" thickBot="1" x14ac:dyDescent="0.3">
      <c r="C37" s="493" t="s">
        <v>1369</v>
      </c>
      <c r="D37" s="494" t="s">
        <v>1315</v>
      </c>
      <c r="E37" s="494" t="s">
        <v>1321</v>
      </c>
      <c r="F37" s="494"/>
      <c r="G37" s="494"/>
      <c r="H37" s="494"/>
      <c r="I37" s="493" t="s">
        <v>1364</v>
      </c>
    </row>
    <row r="38" spans="3:9" ht="15.75" thickBot="1" x14ac:dyDescent="0.3">
      <c r="C38" s="493" t="s">
        <v>1370</v>
      </c>
      <c r="D38" s="494" t="s">
        <v>1315</v>
      </c>
      <c r="E38" s="494"/>
      <c r="F38" s="494"/>
      <c r="G38" s="494" t="s">
        <v>1321</v>
      </c>
      <c r="H38" s="494"/>
      <c r="I38" s="493" t="s">
        <v>1364</v>
      </c>
    </row>
    <row r="39" spans="3:9" ht="15.75" thickBot="1" x14ac:dyDescent="0.3">
      <c r="C39" s="493" t="s">
        <v>1371</v>
      </c>
      <c r="D39" s="494" t="s">
        <v>1315</v>
      </c>
      <c r="E39" s="494" t="s">
        <v>1321</v>
      </c>
      <c r="F39" s="494"/>
      <c r="G39" s="494"/>
      <c r="H39" s="494"/>
      <c r="I39" s="493" t="s">
        <v>1352</v>
      </c>
    </row>
    <row r="40" spans="3:9" ht="15.75" thickBot="1" x14ac:dyDescent="0.3">
      <c r="C40" s="493" t="s">
        <v>1372</v>
      </c>
      <c r="D40" s="494" t="s">
        <v>1373</v>
      </c>
      <c r="E40" s="494"/>
      <c r="F40" s="494" t="s">
        <v>1321</v>
      </c>
      <c r="G40" s="494"/>
      <c r="H40" s="494"/>
      <c r="I40" s="493" t="s">
        <v>1330</v>
      </c>
    </row>
    <row r="41" spans="3:9" ht="15.75" thickBot="1" x14ac:dyDescent="0.3">
      <c r="C41" s="493" t="s">
        <v>1374</v>
      </c>
      <c r="D41" s="494" t="s">
        <v>1373</v>
      </c>
      <c r="E41" s="494"/>
      <c r="F41" s="494"/>
      <c r="G41" s="494" t="s">
        <v>1321</v>
      </c>
      <c r="H41" s="494"/>
      <c r="I41" s="493" t="s">
        <v>1375</v>
      </c>
    </row>
    <row r="42" spans="3:9" ht="15.75" thickBot="1" x14ac:dyDescent="0.3">
      <c r="C42" s="493" t="s">
        <v>1376</v>
      </c>
      <c r="D42" s="494" t="s">
        <v>1373</v>
      </c>
      <c r="E42" s="494"/>
      <c r="F42" s="494"/>
      <c r="G42" s="494" t="s">
        <v>1321</v>
      </c>
      <c r="H42" s="494"/>
      <c r="I42" s="493" t="s">
        <v>1375</v>
      </c>
    </row>
    <row r="43" spans="3:9" ht="15.75" thickBot="1" x14ac:dyDescent="0.3">
      <c r="C43" s="493" t="s">
        <v>1377</v>
      </c>
      <c r="D43" s="494" t="s">
        <v>1373</v>
      </c>
      <c r="E43" s="494"/>
      <c r="F43" s="494"/>
      <c r="G43" s="494" t="s">
        <v>1321</v>
      </c>
      <c r="H43" s="494"/>
      <c r="I43" s="493" t="s">
        <v>1378</v>
      </c>
    </row>
    <row r="44" spans="3:9" ht="15.75" thickBot="1" x14ac:dyDescent="0.3">
      <c r="C44" s="493" t="s">
        <v>1379</v>
      </c>
      <c r="D44" s="494" t="s">
        <v>1373</v>
      </c>
      <c r="E44" s="494"/>
      <c r="F44" s="494"/>
      <c r="G44" s="494" t="s">
        <v>1321</v>
      </c>
      <c r="H44" s="494"/>
      <c r="I44" s="493" t="s">
        <v>1375</v>
      </c>
    </row>
    <row r="45" spans="3:9" ht="15.75" thickBot="1" x14ac:dyDescent="0.3">
      <c r="C45" s="493" t="s">
        <v>1380</v>
      </c>
      <c r="D45" s="494" t="s">
        <v>1373</v>
      </c>
      <c r="E45" s="494"/>
      <c r="F45" s="494"/>
      <c r="G45" s="494" t="s">
        <v>1321</v>
      </c>
      <c r="H45" s="494"/>
      <c r="I45" s="493" t="s">
        <v>1378</v>
      </c>
    </row>
    <row r="46" spans="3:9" ht="15.75" thickBot="1" x14ac:dyDescent="0.3">
      <c r="C46" s="493" t="s">
        <v>1381</v>
      </c>
      <c r="D46" s="494" t="s">
        <v>1373</v>
      </c>
      <c r="E46" s="494"/>
      <c r="F46" s="494"/>
      <c r="G46" s="494" t="s">
        <v>1321</v>
      </c>
      <c r="H46" s="494"/>
      <c r="I46" s="493" t="s">
        <v>1375</v>
      </c>
    </row>
    <row r="47" spans="3:9" ht="15.75" thickBot="1" x14ac:dyDescent="0.3">
      <c r="C47" s="493" t="s">
        <v>1382</v>
      </c>
      <c r="D47" s="494" t="s">
        <v>1373</v>
      </c>
      <c r="E47" s="494"/>
      <c r="F47" s="494"/>
      <c r="G47" s="494" t="s">
        <v>1321</v>
      </c>
      <c r="H47" s="494"/>
      <c r="I47" s="493" t="s">
        <v>1378</v>
      </c>
    </row>
    <row r="48" spans="3:9" ht="15.75" thickBot="1" x14ac:dyDescent="0.3">
      <c r="C48" s="495" t="s">
        <v>1383</v>
      </c>
      <c r="D48" s="496" t="s">
        <v>1373</v>
      </c>
      <c r="E48" s="496"/>
      <c r="F48" s="496"/>
      <c r="G48" s="496" t="s">
        <v>1321</v>
      </c>
      <c r="H48" s="496"/>
      <c r="I48" s="495" t="s">
        <v>1378</v>
      </c>
    </row>
    <row r="49" ht="15.75" thickTop="1" x14ac:dyDescent="0.25"/>
  </sheetData>
  <mergeCells count="3">
    <mergeCell ref="C4:C6"/>
    <mergeCell ref="E4:H5"/>
    <mergeCell ref="I4:I6"/>
  </mergeCells>
  <hyperlinks>
    <hyperlink ref="A1" location="'ÍNDICE TABLAS'!A1" display="ÍNDICE TABLAS"/>
  </hyperlinks>
  <pageMargins left="0.7" right="0.7" top="0.75" bottom="0.75" header="0.3" footer="0.3"/>
  <drawing r:id="rId1"/>
</worksheet>
</file>

<file path=xl/worksheets/sheet6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45"/>
  <sheetViews>
    <sheetView showGridLines="0" workbookViewId="0"/>
  </sheetViews>
  <sheetFormatPr baseColWidth="10" defaultRowHeight="15" x14ac:dyDescent="0.25"/>
  <cols>
    <col min="1" max="1" width="15.85546875" customWidth="1"/>
    <col min="2" max="2" width="2.5703125" customWidth="1"/>
    <col min="3" max="3" width="5.42578125" style="89" customWidth="1"/>
    <col min="4" max="4" width="42.85546875" customWidth="1"/>
    <col min="5" max="10" width="15" customWidth="1"/>
  </cols>
  <sheetData>
    <row r="1" spans="1:10" ht="18" x14ac:dyDescent="0.25">
      <c r="A1" s="525" t="s">
        <v>0</v>
      </c>
      <c r="D1" s="11"/>
    </row>
    <row r="2" spans="1:10" s="42" customFormat="1" ht="37.5" x14ac:dyDescent="0.5">
      <c r="A2" s="40" t="s">
        <v>1479</v>
      </c>
      <c r="B2" s="40" t="s">
        <v>221</v>
      </c>
      <c r="C2" s="275" t="s">
        <v>1480</v>
      </c>
      <c r="D2" s="41"/>
    </row>
    <row r="4" spans="1:10" ht="15.75" thickBot="1" x14ac:dyDescent="0.3">
      <c r="C4" s="507"/>
      <c r="D4" s="244"/>
      <c r="E4" s="691">
        <v>2018</v>
      </c>
      <c r="F4" s="691"/>
      <c r="G4" s="691"/>
      <c r="H4" s="691"/>
      <c r="I4" s="691"/>
      <c r="J4" s="691"/>
    </row>
    <row r="5" spans="1:10" ht="31.5" thickTop="1" thickBot="1" x14ac:dyDescent="0.3">
      <c r="C5" s="506">
        <v>1</v>
      </c>
      <c r="D5" s="497" t="s">
        <v>1386</v>
      </c>
      <c r="E5" s="498" t="s">
        <v>1387</v>
      </c>
      <c r="F5" s="499" t="s">
        <v>1388</v>
      </c>
      <c r="G5" s="499" t="s">
        <v>1388</v>
      </c>
      <c r="H5" s="499" t="s">
        <v>1388</v>
      </c>
      <c r="I5" s="499" t="s">
        <v>1388</v>
      </c>
      <c r="J5" s="499" t="s">
        <v>1389</v>
      </c>
    </row>
    <row r="6" spans="1:10" ht="45.75" thickBot="1" x14ac:dyDescent="0.3">
      <c r="C6" s="501">
        <v>2</v>
      </c>
      <c r="D6" s="500" t="s">
        <v>1390</v>
      </c>
      <c r="E6" s="501"/>
      <c r="F6" s="501" t="s">
        <v>1391</v>
      </c>
      <c r="G6" s="501" t="s">
        <v>1392</v>
      </c>
      <c r="H6" s="501" t="s">
        <v>1393</v>
      </c>
      <c r="I6" s="501" t="s">
        <v>1394</v>
      </c>
      <c r="J6" s="501" t="s">
        <v>1395</v>
      </c>
    </row>
    <row r="7" spans="1:10" ht="15.75" thickBot="1" x14ac:dyDescent="0.3">
      <c r="C7" s="501">
        <v>3</v>
      </c>
      <c r="D7" s="500" t="s">
        <v>1396</v>
      </c>
      <c r="E7" s="501" t="s">
        <v>1397</v>
      </c>
      <c r="F7" s="501" t="s">
        <v>1397</v>
      </c>
      <c r="G7" s="501" t="s">
        <v>1397</v>
      </c>
      <c r="H7" s="501" t="s">
        <v>1397</v>
      </c>
      <c r="I7" s="501" t="s">
        <v>1397</v>
      </c>
      <c r="J7" s="501" t="s">
        <v>1397</v>
      </c>
    </row>
    <row r="8" spans="1:10" ht="30.75" thickBot="1" x14ac:dyDescent="0.3">
      <c r="C8" s="501">
        <v>4</v>
      </c>
      <c r="D8" s="500" t="s">
        <v>1398</v>
      </c>
      <c r="E8" s="501" t="s">
        <v>1399</v>
      </c>
      <c r="F8" s="501" t="s">
        <v>1400</v>
      </c>
      <c r="G8" s="501" t="s">
        <v>1400</v>
      </c>
      <c r="H8" s="501" t="s">
        <v>1400</v>
      </c>
      <c r="I8" s="501" t="s">
        <v>1400</v>
      </c>
      <c r="J8" s="501" t="s">
        <v>1401</v>
      </c>
    </row>
    <row r="9" spans="1:10" ht="30.75" thickBot="1" x14ac:dyDescent="0.3">
      <c r="C9" s="501">
        <v>5</v>
      </c>
      <c r="D9" s="500" t="s">
        <v>1402</v>
      </c>
      <c r="E9" s="501" t="s">
        <v>1399</v>
      </c>
      <c r="F9" s="501" t="s">
        <v>1400</v>
      </c>
      <c r="G9" s="501" t="s">
        <v>1400</v>
      </c>
      <c r="H9" s="501" t="s">
        <v>1400</v>
      </c>
      <c r="I9" s="501" t="s">
        <v>1400</v>
      </c>
      <c r="J9" s="501" t="s">
        <v>1401</v>
      </c>
    </row>
    <row r="10" spans="1:10" ht="30.75" thickBot="1" x14ac:dyDescent="0.3">
      <c r="C10" s="501">
        <v>6</v>
      </c>
      <c r="D10" s="500" t="s">
        <v>1403</v>
      </c>
      <c r="E10" s="501" t="s">
        <v>1404</v>
      </c>
      <c r="F10" s="501" t="s">
        <v>1404</v>
      </c>
      <c r="G10" s="501" t="s">
        <v>1404</v>
      </c>
      <c r="H10" s="501" t="s">
        <v>1404</v>
      </c>
      <c r="I10" s="501" t="s">
        <v>1404</v>
      </c>
      <c r="J10" s="501" t="s">
        <v>1404</v>
      </c>
    </row>
    <row r="11" spans="1:10" ht="45.75" thickBot="1" x14ac:dyDescent="0.3">
      <c r="C11" s="501">
        <v>7</v>
      </c>
      <c r="D11" s="500" t="s">
        <v>1405</v>
      </c>
      <c r="E11" s="501" t="s">
        <v>1406</v>
      </c>
      <c r="F11" s="501" t="s">
        <v>1407</v>
      </c>
      <c r="G11" s="501" t="s">
        <v>1408</v>
      </c>
      <c r="H11" s="501" t="s">
        <v>1408</v>
      </c>
      <c r="I11" s="501" t="s">
        <v>1407</v>
      </c>
      <c r="J11" s="501" t="s">
        <v>1407</v>
      </c>
    </row>
    <row r="12" spans="1:10" ht="30.75" thickBot="1" x14ac:dyDescent="0.3">
      <c r="C12" s="501">
        <v>8</v>
      </c>
      <c r="D12" s="500" t="s">
        <v>1409</v>
      </c>
      <c r="E12" s="502">
        <v>1796</v>
      </c>
      <c r="F12" s="502">
        <v>1000</v>
      </c>
      <c r="G12" s="501">
        <v>750</v>
      </c>
      <c r="H12" s="501">
        <v>500</v>
      </c>
      <c r="I12" s="501">
        <v>500</v>
      </c>
      <c r="J12" s="501">
        <v>175</v>
      </c>
    </row>
    <row r="13" spans="1:10" ht="15.75" thickBot="1" x14ac:dyDescent="0.3">
      <c r="C13" s="501">
        <v>9</v>
      </c>
      <c r="D13" s="500" t="s">
        <v>1410</v>
      </c>
      <c r="E13" s="502">
        <v>1795900000</v>
      </c>
      <c r="F13" s="502">
        <v>1000000000</v>
      </c>
      <c r="G13" s="502">
        <v>750000000</v>
      </c>
      <c r="H13" s="502">
        <v>500000000</v>
      </c>
      <c r="I13" s="502">
        <v>500000000</v>
      </c>
      <c r="J13" s="502">
        <v>175000000</v>
      </c>
    </row>
    <row r="14" spans="1:10" ht="15.75" thickBot="1" x14ac:dyDescent="0.3">
      <c r="C14" s="501" t="s">
        <v>1411</v>
      </c>
      <c r="D14" s="500" t="s">
        <v>1412</v>
      </c>
      <c r="E14" s="503">
        <v>1</v>
      </c>
      <c r="F14" s="503">
        <v>1</v>
      </c>
      <c r="G14" s="503">
        <v>1</v>
      </c>
      <c r="H14" s="503">
        <v>1</v>
      </c>
      <c r="I14" s="503">
        <v>1</v>
      </c>
      <c r="J14" s="503">
        <v>1</v>
      </c>
    </row>
    <row r="15" spans="1:10" ht="15.75" thickBot="1" x14ac:dyDescent="0.3">
      <c r="C15" s="501" t="s">
        <v>1413</v>
      </c>
      <c r="D15" s="500" t="s">
        <v>1414</v>
      </c>
      <c r="E15" s="501" t="s">
        <v>1415</v>
      </c>
      <c r="F15" s="503">
        <v>1</v>
      </c>
      <c r="G15" s="503">
        <v>1</v>
      </c>
      <c r="H15" s="503">
        <v>1</v>
      </c>
      <c r="I15" s="503">
        <v>1</v>
      </c>
      <c r="J15" s="503">
        <v>1</v>
      </c>
    </row>
    <row r="16" spans="1:10" ht="30.75" thickBot="1" x14ac:dyDescent="0.3">
      <c r="C16" s="501">
        <v>10</v>
      </c>
      <c r="D16" s="500" t="s">
        <v>1416</v>
      </c>
      <c r="E16" s="501" t="s">
        <v>1417</v>
      </c>
      <c r="F16" s="501" t="s">
        <v>1418</v>
      </c>
      <c r="G16" s="501" t="s">
        <v>1419</v>
      </c>
      <c r="H16" s="501" t="s">
        <v>1419</v>
      </c>
      <c r="I16" s="501" t="s">
        <v>1419</v>
      </c>
      <c r="J16" s="501" t="s">
        <v>1419</v>
      </c>
    </row>
    <row r="17" spans="3:10" ht="15.75" thickBot="1" x14ac:dyDescent="0.3">
      <c r="C17" s="501">
        <v>11</v>
      </c>
      <c r="D17" s="500" t="s">
        <v>1420</v>
      </c>
      <c r="E17" s="501" t="s">
        <v>1415</v>
      </c>
      <c r="F17" s="504">
        <v>41781</v>
      </c>
      <c r="G17" s="504">
        <v>42934</v>
      </c>
      <c r="H17" s="504">
        <v>43362</v>
      </c>
      <c r="I17" s="504">
        <v>42809</v>
      </c>
      <c r="J17" s="504">
        <v>42690</v>
      </c>
    </row>
    <row r="18" spans="3:10" ht="30.75" thickBot="1" x14ac:dyDescent="0.3">
      <c r="C18" s="501">
        <v>12</v>
      </c>
      <c r="D18" s="500" t="s">
        <v>1421</v>
      </c>
      <c r="E18" s="501" t="s">
        <v>1422</v>
      </c>
      <c r="F18" s="501" t="s">
        <v>1423</v>
      </c>
      <c r="G18" s="501" t="s">
        <v>1422</v>
      </c>
      <c r="H18" s="501" t="s">
        <v>1422</v>
      </c>
      <c r="I18" s="501" t="s">
        <v>1423</v>
      </c>
      <c r="J18" s="501" t="s">
        <v>1423</v>
      </c>
    </row>
    <row r="19" spans="3:10" ht="15.75" thickBot="1" x14ac:dyDescent="0.3">
      <c r="C19" s="501">
        <v>13</v>
      </c>
      <c r="D19" s="500" t="s">
        <v>1424</v>
      </c>
      <c r="E19" s="501" t="s">
        <v>1425</v>
      </c>
      <c r="F19" s="504">
        <v>45434</v>
      </c>
      <c r="G19" s="501" t="s">
        <v>1425</v>
      </c>
      <c r="H19" s="501" t="s">
        <v>1425</v>
      </c>
      <c r="I19" s="504">
        <v>42809</v>
      </c>
      <c r="J19" s="504">
        <v>42690</v>
      </c>
    </row>
    <row r="20" spans="3:10" ht="30.75" thickBot="1" x14ac:dyDescent="0.3">
      <c r="C20" s="501">
        <v>14</v>
      </c>
      <c r="D20" s="500" t="s">
        <v>1426</v>
      </c>
      <c r="E20" s="501" t="s">
        <v>1427</v>
      </c>
      <c r="F20" s="501" t="s">
        <v>1428</v>
      </c>
      <c r="G20" s="501" t="s">
        <v>1428</v>
      </c>
      <c r="H20" s="501" t="s">
        <v>1428</v>
      </c>
      <c r="I20" s="501" t="s">
        <v>1428</v>
      </c>
      <c r="J20" s="501" t="s">
        <v>1428</v>
      </c>
    </row>
    <row r="21" spans="3:10" ht="30.75" thickBot="1" x14ac:dyDescent="0.3">
      <c r="C21" s="501">
        <v>15</v>
      </c>
      <c r="D21" s="500" t="s">
        <v>1429</v>
      </c>
      <c r="E21" s="501" t="s">
        <v>1415</v>
      </c>
      <c r="F21" s="501" t="s">
        <v>1430</v>
      </c>
      <c r="G21" s="501" t="s">
        <v>1431</v>
      </c>
      <c r="H21" s="501" t="s">
        <v>1432</v>
      </c>
      <c r="I21" s="501" t="s">
        <v>1433</v>
      </c>
      <c r="J21" s="501" t="s">
        <v>1434</v>
      </c>
    </row>
    <row r="22" spans="3:10" ht="60.75" thickBot="1" x14ac:dyDescent="0.3">
      <c r="C22" s="501">
        <v>16</v>
      </c>
      <c r="D22" s="500" t="s">
        <v>1435</v>
      </c>
      <c r="E22" s="501" t="s">
        <v>1415</v>
      </c>
      <c r="F22" s="501" t="s">
        <v>1436</v>
      </c>
      <c r="G22" s="501" t="s">
        <v>1437</v>
      </c>
      <c r="H22" s="501" t="s">
        <v>1438</v>
      </c>
      <c r="I22" s="501" t="s">
        <v>1415</v>
      </c>
      <c r="J22" s="501" t="s">
        <v>1415</v>
      </c>
    </row>
    <row r="23" spans="3:10" ht="15.75" thickBot="1" x14ac:dyDescent="0.3">
      <c r="C23" s="501">
        <v>17</v>
      </c>
      <c r="D23" s="500" t="s">
        <v>1439</v>
      </c>
      <c r="E23" s="501" t="s">
        <v>1440</v>
      </c>
      <c r="F23" s="501" t="s">
        <v>1441</v>
      </c>
      <c r="G23" s="501" t="s">
        <v>1441</v>
      </c>
      <c r="H23" s="501" t="s">
        <v>1441</v>
      </c>
      <c r="I23" s="501" t="s">
        <v>1441</v>
      </c>
      <c r="J23" s="501" t="s">
        <v>1441</v>
      </c>
    </row>
    <row r="24" spans="3:10" ht="75.75" thickBot="1" x14ac:dyDescent="0.3">
      <c r="C24" s="501">
        <v>18</v>
      </c>
      <c r="D24" s="500" t="s">
        <v>1442</v>
      </c>
      <c r="E24" s="501" t="s">
        <v>1415</v>
      </c>
      <c r="F24" s="501" t="s">
        <v>1443</v>
      </c>
      <c r="G24" s="501" t="s">
        <v>1444</v>
      </c>
      <c r="H24" s="501" t="s">
        <v>1445</v>
      </c>
      <c r="I24" s="501" t="s">
        <v>1446</v>
      </c>
      <c r="J24" s="501" t="s">
        <v>1447</v>
      </c>
    </row>
    <row r="25" spans="3:10" ht="15.75" thickBot="1" x14ac:dyDescent="0.3">
      <c r="C25" s="501">
        <v>19</v>
      </c>
      <c r="D25" s="500" t="s">
        <v>1448</v>
      </c>
      <c r="E25" s="501" t="s">
        <v>1427</v>
      </c>
      <c r="F25" s="501" t="s">
        <v>1427</v>
      </c>
      <c r="G25" s="501" t="s">
        <v>1427</v>
      </c>
      <c r="H25" s="501" t="s">
        <v>1427</v>
      </c>
      <c r="I25" s="501" t="s">
        <v>1427</v>
      </c>
      <c r="J25" s="501" t="s">
        <v>1427</v>
      </c>
    </row>
    <row r="26" spans="3:10" ht="30.75" thickBot="1" x14ac:dyDescent="0.3">
      <c r="C26" s="501" t="s">
        <v>418</v>
      </c>
      <c r="D26" s="500" t="s">
        <v>1449</v>
      </c>
      <c r="E26" s="501" t="s">
        <v>1450</v>
      </c>
      <c r="F26" s="501" t="s">
        <v>1451</v>
      </c>
      <c r="G26" s="501" t="s">
        <v>1452</v>
      </c>
      <c r="H26" s="501" t="s">
        <v>1452</v>
      </c>
      <c r="I26" s="501" t="s">
        <v>1451</v>
      </c>
      <c r="J26" s="501" t="s">
        <v>1451</v>
      </c>
    </row>
    <row r="27" spans="3:10" ht="30.75" thickBot="1" x14ac:dyDescent="0.3">
      <c r="C27" s="501" t="s">
        <v>1453</v>
      </c>
      <c r="D27" s="500" t="s">
        <v>1454</v>
      </c>
      <c r="E27" s="501" t="s">
        <v>1450</v>
      </c>
      <c r="F27" s="501" t="s">
        <v>1451</v>
      </c>
      <c r="G27" s="501" t="s">
        <v>1452</v>
      </c>
      <c r="H27" s="501" t="s">
        <v>1452</v>
      </c>
      <c r="I27" s="501" t="s">
        <v>1451</v>
      </c>
      <c r="J27" s="501" t="s">
        <v>1451</v>
      </c>
    </row>
    <row r="28" spans="3:10" ht="30.75" thickBot="1" x14ac:dyDescent="0.3">
      <c r="C28" s="501">
        <v>21</v>
      </c>
      <c r="D28" s="500" t="s">
        <v>1455</v>
      </c>
      <c r="E28" s="501" t="s">
        <v>1415</v>
      </c>
      <c r="F28" s="501" t="s">
        <v>1427</v>
      </c>
      <c r="G28" s="501" t="s">
        <v>1427</v>
      </c>
      <c r="H28" s="501" t="s">
        <v>1427</v>
      </c>
      <c r="I28" s="501" t="s">
        <v>1427</v>
      </c>
      <c r="J28" s="501" t="s">
        <v>1427</v>
      </c>
    </row>
    <row r="29" spans="3:10" ht="15.75" thickBot="1" x14ac:dyDescent="0.3">
      <c r="C29" s="501">
        <v>22</v>
      </c>
      <c r="D29" s="500" t="s">
        <v>1456</v>
      </c>
      <c r="E29" s="501" t="s">
        <v>1457</v>
      </c>
      <c r="F29" s="501" t="s">
        <v>1415</v>
      </c>
      <c r="G29" s="501" t="s">
        <v>1457</v>
      </c>
      <c r="H29" s="501" t="s">
        <v>1457</v>
      </c>
      <c r="I29" s="501" t="s">
        <v>1415</v>
      </c>
      <c r="J29" s="501" t="s">
        <v>1415</v>
      </c>
    </row>
    <row r="30" spans="3:10" ht="15.75" thickBot="1" x14ac:dyDescent="0.3">
      <c r="C30" s="501">
        <v>23</v>
      </c>
      <c r="D30" s="500" t="s">
        <v>1458</v>
      </c>
      <c r="E30" s="501" t="s">
        <v>1415</v>
      </c>
      <c r="F30" s="501" t="s">
        <v>1459</v>
      </c>
      <c r="G30" s="501" t="s">
        <v>1460</v>
      </c>
      <c r="H30" s="501" t="s">
        <v>1460</v>
      </c>
      <c r="I30" s="501" t="s">
        <v>1459</v>
      </c>
      <c r="J30" s="501" t="s">
        <v>1459</v>
      </c>
    </row>
    <row r="31" spans="3:10" ht="45.75" thickBot="1" x14ac:dyDescent="0.3">
      <c r="C31" s="501">
        <v>24</v>
      </c>
      <c r="D31" s="500" t="s">
        <v>1461</v>
      </c>
      <c r="E31" s="501" t="s">
        <v>1415</v>
      </c>
      <c r="F31" s="501" t="s">
        <v>1415</v>
      </c>
      <c r="G31" s="501" t="s">
        <v>1462</v>
      </c>
      <c r="H31" s="501" t="s">
        <v>1462</v>
      </c>
      <c r="I31" s="501" t="s">
        <v>1415</v>
      </c>
      <c r="J31" s="501" t="s">
        <v>1415</v>
      </c>
    </row>
    <row r="32" spans="3:10" ht="15.75" thickBot="1" x14ac:dyDescent="0.3">
      <c r="C32" s="501">
        <v>25</v>
      </c>
      <c r="D32" s="500" t="s">
        <v>1463</v>
      </c>
      <c r="E32" s="501" t="s">
        <v>1415</v>
      </c>
      <c r="F32" s="501" t="s">
        <v>1415</v>
      </c>
      <c r="G32" s="501" t="s">
        <v>518</v>
      </c>
      <c r="H32" s="501" t="s">
        <v>518</v>
      </c>
      <c r="I32" s="501" t="s">
        <v>1415</v>
      </c>
      <c r="J32" s="501" t="s">
        <v>1415</v>
      </c>
    </row>
    <row r="33" spans="3:10" ht="15.75" thickBot="1" x14ac:dyDescent="0.3">
      <c r="C33" s="501">
        <v>26</v>
      </c>
      <c r="D33" s="500" t="s">
        <v>1464</v>
      </c>
      <c r="E33" s="501" t="s">
        <v>1415</v>
      </c>
      <c r="F33" s="501" t="s">
        <v>1415</v>
      </c>
      <c r="G33" s="501" t="s">
        <v>1440</v>
      </c>
      <c r="H33" s="501" t="s">
        <v>1440</v>
      </c>
      <c r="I33" s="501" t="s">
        <v>1415</v>
      </c>
      <c r="J33" s="501" t="s">
        <v>1415</v>
      </c>
    </row>
    <row r="34" spans="3:10" ht="15.75" thickBot="1" x14ac:dyDescent="0.3">
      <c r="C34" s="501">
        <v>27</v>
      </c>
      <c r="D34" s="500" t="s">
        <v>1465</v>
      </c>
      <c r="E34" s="501" t="s">
        <v>1415</v>
      </c>
      <c r="F34" s="501" t="s">
        <v>1415</v>
      </c>
      <c r="G34" s="501" t="s">
        <v>1466</v>
      </c>
      <c r="H34" s="501" t="s">
        <v>1466</v>
      </c>
      <c r="I34" s="501" t="s">
        <v>1415</v>
      </c>
      <c r="J34" s="501" t="s">
        <v>1415</v>
      </c>
    </row>
    <row r="35" spans="3:10" ht="30.75" thickBot="1" x14ac:dyDescent="0.3">
      <c r="C35" s="501">
        <v>28</v>
      </c>
      <c r="D35" s="500" t="s">
        <v>1467</v>
      </c>
      <c r="E35" s="501" t="s">
        <v>1415</v>
      </c>
      <c r="F35" s="501" t="s">
        <v>1415</v>
      </c>
      <c r="G35" s="501" t="s">
        <v>1406</v>
      </c>
      <c r="H35" s="501" t="s">
        <v>1406</v>
      </c>
      <c r="I35" s="501" t="s">
        <v>1415</v>
      </c>
      <c r="J35" s="501" t="s">
        <v>1415</v>
      </c>
    </row>
    <row r="36" spans="3:10" ht="30.75" thickBot="1" x14ac:dyDescent="0.3">
      <c r="C36" s="501">
        <v>29</v>
      </c>
      <c r="D36" s="500" t="s">
        <v>1468</v>
      </c>
      <c r="E36" s="501" t="s">
        <v>1415</v>
      </c>
      <c r="F36" s="501" t="s">
        <v>1415</v>
      </c>
      <c r="G36" s="501" t="s">
        <v>1388</v>
      </c>
      <c r="H36" s="501" t="s">
        <v>1388</v>
      </c>
      <c r="I36" s="501" t="s">
        <v>1415</v>
      </c>
      <c r="J36" s="501" t="s">
        <v>1415</v>
      </c>
    </row>
    <row r="37" spans="3:10" ht="15.75" thickBot="1" x14ac:dyDescent="0.3">
      <c r="C37" s="501">
        <v>30</v>
      </c>
      <c r="D37" s="500" t="s">
        <v>1469</v>
      </c>
      <c r="E37" s="501" t="s">
        <v>1427</v>
      </c>
      <c r="F37" s="501" t="s">
        <v>1427</v>
      </c>
      <c r="G37" s="501" t="s">
        <v>1427</v>
      </c>
      <c r="H37" s="501" t="s">
        <v>1427</v>
      </c>
      <c r="I37" s="501" t="s">
        <v>1427</v>
      </c>
      <c r="J37" s="501" t="s">
        <v>1427</v>
      </c>
    </row>
    <row r="38" spans="3:10" ht="30.75" thickBot="1" x14ac:dyDescent="0.3">
      <c r="C38" s="501">
        <v>31</v>
      </c>
      <c r="D38" s="500" t="s">
        <v>1470</v>
      </c>
      <c r="E38" s="501" t="s">
        <v>1415</v>
      </c>
      <c r="F38" s="501" t="s">
        <v>1415</v>
      </c>
      <c r="G38" s="501" t="s">
        <v>1415</v>
      </c>
      <c r="H38" s="501" t="s">
        <v>1415</v>
      </c>
      <c r="I38" s="501" t="s">
        <v>1415</v>
      </c>
      <c r="J38" s="501" t="s">
        <v>1415</v>
      </c>
    </row>
    <row r="39" spans="3:10" ht="15.75" thickBot="1" x14ac:dyDescent="0.3">
      <c r="C39" s="501">
        <v>32</v>
      </c>
      <c r="D39" s="500" t="s">
        <v>1471</v>
      </c>
      <c r="E39" s="501" t="s">
        <v>1415</v>
      </c>
      <c r="F39" s="501" t="s">
        <v>1415</v>
      </c>
      <c r="G39" s="501" t="s">
        <v>1415</v>
      </c>
      <c r="H39" s="501" t="s">
        <v>1415</v>
      </c>
      <c r="I39" s="501" t="s">
        <v>1415</v>
      </c>
      <c r="J39" s="501" t="s">
        <v>1415</v>
      </c>
    </row>
    <row r="40" spans="3:10" ht="15.75" thickBot="1" x14ac:dyDescent="0.3">
      <c r="C40" s="501">
        <v>33</v>
      </c>
      <c r="D40" s="500" t="s">
        <v>1472</v>
      </c>
      <c r="E40" s="501" t="s">
        <v>1415</v>
      </c>
      <c r="F40" s="501" t="s">
        <v>1415</v>
      </c>
      <c r="G40" s="501" t="s">
        <v>1415</v>
      </c>
      <c r="H40" s="501" t="s">
        <v>1415</v>
      </c>
      <c r="I40" s="501" t="s">
        <v>1415</v>
      </c>
      <c r="J40" s="501" t="s">
        <v>1415</v>
      </c>
    </row>
    <row r="41" spans="3:10" ht="30.75" thickBot="1" x14ac:dyDescent="0.3">
      <c r="C41" s="501">
        <v>34</v>
      </c>
      <c r="D41" s="500" t="s">
        <v>1473</v>
      </c>
      <c r="E41" s="501" t="s">
        <v>1415</v>
      </c>
      <c r="F41" s="501" t="s">
        <v>1415</v>
      </c>
      <c r="G41" s="501" t="s">
        <v>1415</v>
      </c>
      <c r="H41" s="501" t="s">
        <v>1415</v>
      </c>
      <c r="I41" s="501" t="s">
        <v>1415</v>
      </c>
      <c r="J41" s="501" t="s">
        <v>1415</v>
      </c>
    </row>
    <row r="42" spans="3:10" ht="45.75" thickBot="1" x14ac:dyDescent="0.3">
      <c r="C42" s="501">
        <v>35</v>
      </c>
      <c r="D42" s="500" t="s">
        <v>1474</v>
      </c>
      <c r="E42" s="501" t="s">
        <v>1415</v>
      </c>
      <c r="F42" s="501" t="s">
        <v>1475</v>
      </c>
      <c r="G42" s="501" t="s">
        <v>1476</v>
      </c>
      <c r="H42" s="501" t="s">
        <v>1476</v>
      </c>
      <c r="I42" s="501" t="s">
        <v>1475</v>
      </c>
      <c r="J42" s="501" t="s">
        <v>1475</v>
      </c>
    </row>
    <row r="43" spans="3:10" ht="15.75" thickBot="1" x14ac:dyDescent="0.3">
      <c r="C43" s="501">
        <v>36</v>
      </c>
      <c r="D43" s="500" t="s">
        <v>1477</v>
      </c>
      <c r="E43" s="501" t="s">
        <v>1427</v>
      </c>
      <c r="F43" s="501" t="s">
        <v>1427</v>
      </c>
      <c r="G43" s="501" t="s">
        <v>1427</v>
      </c>
      <c r="H43" s="501" t="s">
        <v>1427</v>
      </c>
      <c r="I43" s="501" t="s">
        <v>1427</v>
      </c>
      <c r="J43" s="501" t="s">
        <v>1427</v>
      </c>
    </row>
    <row r="44" spans="3:10" ht="30.75" thickBot="1" x14ac:dyDescent="0.3">
      <c r="C44" s="505">
        <v>37</v>
      </c>
      <c r="D44" s="307" t="s">
        <v>1478</v>
      </c>
      <c r="E44" s="505" t="s">
        <v>1415</v>
      </c>
      <c r="F44" s="505" t="s">
        <v>1415</v>
      </c>
      <c r="G44" s="505" t="s">
        <v>1415</v>
      </c>
      <c r="H44" s="505" t="s">
        <v>1415</v>
      </c>
      <c r="I44" s="505" t="s">
        <v>1415</v>
      </c>
      <c r="J44" s="505" t="s">
        <v>1415</v>
      </c>
    </row>
    <row r="45" spans="3:10" ht="15.75" thickTop="1" x14ac:dyDescent="0.25"/>
  </sheetData>
  <mergeCells count="1">
    <mergeCell ref="E4:J4"/>
  </mergeCells>
  <hyperlinks>
    <hyperlink ref="A1" location="'ÍNDICE TABLAS'!A1" display="ÍNDICE TABLAS"/>
  </hyperlinks>
  <pageMargins left="0.7" right="0.7" top="0.75" bottom="0.75" header="0.3" footer="0.3"/>
  <drawing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4"/>
  <sheetViews>
    <sheetView showGridLines="0" workbookViewId="0"/>
  </sheetViews>
  <sheetFormatPr baseColWidth="10" defaultRowHeight="15" x14ac:dyDescent="0.25"/>
  <cols>
    <col min="1" max="1" width="14" bestFit="1" customWidth="1"/>
    <col min="2" max="2" width="2.5703125" bestFit="1" customWidth="1"/>
    <col min="3" max="3" width="49.5703125" bestFit="1" customWidth="1"/>
  </cols>
  <sheetData>
    <row r="1" spans="1:4" ht="18" x14ac:dyDescent="0.25">
      <c r="A1" s="525" t="s">
        <v>0</v>
      </c>
      <c r="D1" s="11"/>
    </row>
    <row r="2" spans="1:4" s="42" customFormat="1" ht="37.5" x14ac:dyDescent="0.5">
      <c r="A2" s="40" t="s">
        <v>326</v>
      </c>
      <c r="B2" s="40" t="s">
        <v>221</v>
      </c>
      <c r="C2" s="40" t="s">
        <v>338</v>
      </c>
      <c r="D2" s="41"/>
    </row>
    <row r="3" spans="1:4" x14ac:dyDescent="0.25">
      <c r="D3" s="11"/>
    </row>
    <row r="4" spans="1:4" ht="15.75" thickBot="1" x14ac:dyDescent="0.3">
      <c r="C4" s="19"/>
      <c r="D4" s="21" t="s">
        <v>328</v>
      </c>
    </row>
    <row r="5" spans="1:4" ht="16.5" thickTop="1" thickBot="1" x14ac:dyDescent="0.3">
      <c r="C5" s="66" t="s">
        <v>329</v>
      </c>
      <c r="D5" s="75">
        <v>2018</v>
      </c>
    </row>
    <row r="6" spans="1:4" ht="15.75" thickTop="1" x14ac:dyDescent="0.25">
      <c r="C6" s="74" t="s">
        <v>330</v>
      </c>
      <c r="D6" s="70">
        <v>-206.7</v>
      </c>
    </row>
    <row r="7" spans="1:4" x14ac:dyDescent="0.25">
      <c r="C7" s="74" t="s">
        <v>331</v>
      </c>
      <c r="D7" s="70">
        <v>-295.3</v>
      </c>
    </row>
    <row r="8" spans="1:4" x14ac:dyDescent="0.25">
      <c r="C8" s="74" t="s">
        <v>332</v>
      </c>
      <c r="D8" s="69">
        <v>-2008.8</v>
      </c>
    </row>
    <row r="9" spans="1:4" x14ac:dyDescent="0.25">
      <c r="C9" s="74" t="s">
        <v>333</v>
      </c>
      <c r="D9" s="70">
        <v>-0.8</v>
      </c>
    </row>
    <row r="10" spans="1:4" x14ac:dyDescent="0.25">
      <c r="C10" s="85" t="s">
        <v>334</v>
      </c>
      <c r="D10" s="86">
        <v>1162.0999999999999</v>
      </c>
    </row>
    <row r="11" spans="1:4" x14ac:dyDescent="0.25">
      <c r="C11" s="74" t="s">
        <v>335</v>
      </c>
      <c r="D11" s="70">
        <v>-5.6</v>
      </c>
    </row>
    <row r="12" spans="1:4" ht="15.75" thickBot="1" x14ac:dyDescent="0.3">
      <c r="C12" s="74" t="s">
        <v>336</v>
      </c>
      <c r="D12" s="70">
        <v>-21.8</v>
      </c>
    </row>
    <row r="13" spans="1:4" ht="16.5" thickTop="1" thickBot="1" x14ac:dyDescent="0.3">
      <c r="C13" s="87" t="s">
        <v>337</v>
      </c>
      <c r="D13" s="88">
        <v>-1376.9</v>
      </c>
    </row>
    <row r="14" spans="1:4" ht="15.75" thickTop="1" x14ac:dyDescent="0.25">
      <c r="C14" s="19"/>
      <c r="D14" s="19"/>
    </row>
  </sheetData>
  <hyperlinks>
    <hyperlink ref="A1" location="'ÍNDICE TABLAS'!A1" display="ÍNDICE TABLAS"/>
  </hyperlinks>
  <pageMargins left="0.7" right="0.7" top="0.75" bottom="0.75"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8"/>
  <sheetViews>
    <sheetView showGridLines="0" workbookViewId="0"/>
  </sheetViews>
  <sheetFormatPr baseColWidth="10" defaultRowHeight="15" x14ac:dyDescent="0.25"/>
  <cols>
    <col min="1" max="1" width="14" bestFit="1" customWidth="1"/>
    <col min="2" max="2" width="2.5703125" bestFit="1" customWidth="1"/>
    <col min="3" max="3" width="38" bestFit="1" customWidth="1"/>
  </cols>
  <sheetData>
    <row r="1" spans="1:5" ht="18" x14ac:dyDescent="0.25">
      <c r="A1" s="525" t="s">
        <v>0</v>
      </c>
      <c r="D1" s="11"/>
    </row>
    <row r="2" spans="1:5" s="42" customFormat="1" ht="37.5" x14ac:dyDescent="0.5">
      <c r="A2" s="40" t="s">
        <v>339</v>
      </c>
      <c r="B2" s="40" t="s">
        <v>221</v>
      </c>
      <c r="C2" s="40" t="s">
        <v>340</v>
      </c>
      <c r="D2" s="41"/>
    </row>
    <row r="3" spans="1:5" ht="15.75" thickBot="1" x14ac:dyDescent="0.3">
      <c r="D3" s="11"/>
    </row>
    <row r="4" spans="1:5" ht="16.5" thickTop="1" thickBot="1" x14ac:dyDescent="0.3">
      <c r="C4" s="90" t="s">
        <v>222</v>
      </c>
      <c r="D4" s="91" t="s">
        <v>341</v>
      </c>
      <c r="E4" s="91" t="s">
        <v>342</v>
      </c>
    </row>
    <row r="5" spans="1:5" ht="16.5" thickTop="1" thickBot="1" x14ac:dyDescent="0.3">
      <c r="C5" s="92" t="s">
        <v>343</v>
      </c>
      <c r="D5" s="93">
        <v>32112</v>
      </c>
      <c r="E5" s="94">
        <v>32495</v>
      </c>
    </row>
    <row r="6" spans="1:5" ht="15.75" thickBot="1" x14ac:dyDescent="0.3">
      <c r="C6" s="92" t="s">
        <v>344</v>
      </c>
      <c r="D6" s="95">
        <v>18180</v>
      </c>
      <c r="E6" s="96">
        <v>18686</v>
      </c>
    </row>
    <row r="7" spans="1:5" ht="15.75" thickBot="1" x14ac:dyDescent="0.3">
      <c r="C7" s="97" t="s">
        <v>340</v>
      </c>
      <c r="D7" s="98">
        <v>1.77</v>
      </c>
      <c r="E7" s="98">
        <v>1.74</v>
      </c>
    </row>
    <row r="8" spans="1:5" ht="15.75" thickTop="1" x14ac:dyDescent="0.25"/>
  </sheetData>
  <hyperlinks>
    <hyperlink ref="A1" location="'ÍNDICE TABLAS'!A1" display="ÍNDICE TABLAS"/>
  </hyperlinks>
  <pageMargins left="0.7" right="0.7" top="0.75" bottom="0.75" header="0.3" footer="0.3"/>
  <drawing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19"/>
  <sheetViews>
    <sheetView showGridLines="0" workbookViewId="0"/>
  </sheetViews>
  <sheetFormatPr baseColWidth="10" defaultRowHeight="15" x14ac:dyDescent="0.25"/>
  <cols>
    <col min="1" max="1" width="14" bestFit="1" customWidth="1"/>
    <col min="2" max="2" width="2.5703125" bestFit="1" customWidth="1"/>
    <col min="3" max="3" width="18.28515625" bestFit="1" customWidth="1"/>
  </cols>
  <sheetData>
    <row r="1" spans="1:7" ht="18" x14ac:dyDescent="0.25">
      <c r="A1" s="525" t="s">
        <v>0</v>
      </c>
      <c r="D1" s="11"/>
    </row>
    <row r="2" spans="1:7" s="42" customFormat="1" ht="37.5" x14ac:dyDescent="0.5">
      <c r="A2" s="40" t="s">
        <v>361</v>
      </c>
      <c r="B2" s="40" t="s">
        <v>221</v>
      </c>
      <c r="C2" s="40" t="s">
        <v>360</v>
      </c>
      <c r="D2" s="41"/>
    </row>
    <row r="3" spans="1:7" x14ac:dyDescent="0.25">
      <c r="D3" s="11"/>
    </row>
    <row r="4" spans="1:7" ht="15.75" thickBot="1" x14ac:dyDescent="0.3">
      <c r="C4" s="100"/>
      <c r="D4" s="533" t="s">
        <v>341</v>
      </c>
      <c r="E4" s="534"/>
      <c r="F4" s="534" t="s">
        <v>342</v>
      </c>
      <c r="G4" s="534"/>
    </row>
    <row r="5" spans="1:7" ht="30.75" thickBot="1" x14ac:dyDescent="0.3">
      <c r="C5" s="59" t="s">
        <v>222</v>
      </c>
      <c r="D5" s="101" t="s">
        <v>345</v>
      </c>
      <c r="E5" s="101" t="s">
        <v>346</v>
      </c>
      <c r="F5" s="101" t="s">
        <v>345</v>
      </c>
      <c r="G5" s="101" t="s">
        <v>346</v>
      </c>
    </row>
    <row r="6" spans="1:7" ht="16.5" thickTop="1" thickBot="1" x14ac:dyDescent="0.3">
      <c r="C6" s="102" t="s">
        <v>347</v>
      </c>
      <c r="D6" s="103">
        <v>31775</v>
      </c>
      <c r="E6" s="103">
        <v>31775</v>
      </c>
      <c r="F6" s="103">
        <v>31614</v>
      </c>
      <c r="G6" s="103">
        <v>31614</v>
      </c>
    </row>
    <row r="7" spans="1:7" ht="16.5" thickTop="1" thickBot="1" x14ac:dyDescent="0.3">
      <c r="C7" s="24" t="s">
        <v>348</v>
      </c>
      <c r="D7" s="28">
        <v>2206</v>
      </c>
      <c r="E7" s="28">
        <v>2206</v>
      </c>
      <c r="F7" s="28">
        <v>2921</v>
      </c>
      <c r="G7" s="28">
        <v>2921</v>
      </c>
    </row>
    <row r="8" spans="1:7" ht="15.75" thickBot="1" x14ac:dyDescent="0.3">
      <c r="C8" s="24" t="s">
        <v>349</v>
      </c>
      <c r="D8" s="28">
        <v>29143</v>
      </c>
      <c r="E8" s="28">
        <v>29143</v>
      </c>
      <c r="F8" s="28">
        <v>28326</v>
      </c>
      <c r="G8" s="28">
        <v>28326</v>
      </c>
    </row>
    <row r="9" spans="1:7" ht="15.75" thickBot="1" x14ac:dyDescent="0.3">
      <c r="C9" s="74" t="s">
        <v>350</v>
      </c>
      <c r="D9" s="104">
        <v>426</v>
      </c>
      <c r="E9" s="104">
        <v>426</v>
      </c>
      <c r="F9" s="104">
        <v>367</v>
      </c>
      <c r="G9" s="104">
        <v>367</v>
      </c>
    </row>
    <row r="10" spans="1:7" ht="16.5" thickTop="1" thickBot="1" x14ac:dyDescent="0.3">
      <c r="C10" s="22" t="s">
        <v>351</v>
      </c>
      <c r="D10" s="105">
        <v>205</v>
      </c>
      <c r="E10" s="105">
        <v>191</v>
      </c>
      <c r="F10" s="105">
        <v>529</v>
      </c>
      <c r="G10" s="105">
        <v>492</v>
      </c>
    </row>
    <row r="11" spans="1:7" ht="16.5" thickTop="1" thickBot="1" x14ac:dyDescent="0.3">
      <c r="C11" s="24" t="s">
        <v>352</v>
      </c>
      <c r="D11" s="26">
        <v>205</v>
      </c>
      <c r="E11" s="26">
        <v>191</v>
      </c>
      <c r="F11" s="26">
        <v>529</v>
      </c>
      <c r="G11" s="26">
        <v>492</v>
      </c>
    </row>
    <row r="12" spans="1:7" ht="15.75" thickBot="1" x14ac:dyDescent="0.3">
      <c r="C12" s="102" t="s">
        <v>353</v>
      </c>
      <c r="D12" s="106">
        <v>13</v>
      </c>
      <c r="E12" s="106">
        <v>11</v>
      </c>
      <c r="F12" s="106">
        <v>0</v>
      </c>
      <c r="G12" s="106">
        <v>0</v>
      </c>
    </row>
    <row r="13" spans="1:7" ht="16.5" thickTop="1" thickBot="1" x14ac:dyDescent="0.3">
      <c r="C13" s="74" t="s">
        <v>354</v>
      </c>
      <c r="D13" s="104">
        <v>13</v>
      </c>
      <c r="E13" s="104">
        <v>11</v>
      </c>
      <c r="F13" s="104">
        <v>0</v>
      </c>
      <c r="G13" s="104">
        <v>0</v>
      </c>
    </row>
    <row r="14" spans="1:7" ht="16.5" thickTop="1" thickBot="1" x14ac:dyDescent="0.3">
      <c r="C14" s="22" t="s">
        <v>355</v>
      </c>
      <c r="D14" s="105">
        <v>190</v>
      </c>
      <c r="E14" s="105">
        <v>135</v>
      </c>
      <c r="F14" s="105">
        <v>523</v>
      </c>
      <c r="G14" s="105">
        <v>389</v>
      </c>
    </row>
    <row r="15" spans="1:7" ht="16.5" thickTop="1" thickBot="1" x14ac:dyDescent="0.3">
      <c r="C15" s="24" t="s">
        <v>356</v>
      </c>
      <c r="D15" s="26">
        <v>158</v>
      </c>
      <c r="E15" s="26">
        <v>118</v>
      </c>
      <c r="F15" s="26">
        <v>511</v>
      </c>
      <c r="G15" s="26">
        <v>383</v>
      </c>
    </row>
    <row r="16" spans="1:7" ht="15.75" thickBot="1" x14ac:dyDescent="0.3">
      <c r="C16" s="24" t="s">
        <v>357</v>
      </c>
      <c r="D16" s="26">
        <v>16</v>
      </c>
      <c r="E16" s="26">
        <v>8</v>
      </c>
      <c r="F16" s="26">
        <v>10</v>
      </c>
      <c r="G16" s="26">
        <v>5</v>
      </c>
    </row>
    <row r="17" spans="3:7" ht="15.75" thickBot="1" x14ac:dyDescent="0.3">
      <c r="C17" s="24" t="s">
        <v>358</v>
      </c>
      <c r="D17" s="26">
        <v>17</v>
      </c>
      <c r="E17" s="26">
        <v>8</v>
      </c>
      <c r="F17" s="26">
        <v>3</v>
      </c>
      <c r="G17" s="26">
        <v>1</v>
      </c>
    </row>
    <row r="18" spans="3:7" ht="15.75" thickBot="1" x14ac:dyDescent="0.3">
      <c r="C18" s="102" t="s">
        <v>359</v>
      </c>
      <c r="D18" s="103">
        <v>32184</v>
      </c>
      <c r="E18" s="103">
        <v>32112</v>
      </c>
      <c r="F18" s="103">
        <v>32666</v>
      </c>
      <c r="G18" s="103">
        <v>32495</v>
      </c>
    </row>
    <row r="19" spans="3:7" ht="15.75" thickTop="1" x14ac:dyDescent="0.25"/>
  </sheetData>
  <mergeCells count="2">
    <mergeCell ref="D4:E4"/>
    <mergeCell ref="F4:G4"/>
  </mergeCells>
  <hyperlinks>
    <hyperlink ref="A1" location="'ÍNDICE TABLAS'!A1" display="ÍNDICE TABLAS"/>
  </hyperlink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66</vt:i4>
      </vt:variant>
      <vt:variant>
        <vt:lpstr>Rangos con nombre</vt:lpstr>
      </vt:variant>
      <vt:variant>
        <vt:i4>14</vt:i4>
      </vt:variant>
    </vt:vector>
  </HeadingPairs>
  <TitlesOfParts>
    <vt:vector size="80" baseType="lpstr">
      <vt:lpstr>ÍNDICE TABLAS</vt:lpstr>
      <vt:lpstr>1</vt:lpstr>
      <vt:lpstr>2</vt:lpstr>
      <vt:lpstr>3</vt:lpstr>
      <vt:lpstr>4</vt:lpstr>
      <vt:lpstr>5</vt:lpstr>
      <vt:lpstr>6</vt:lpstr>
      <vt:lpstr>7</vt:lpstr>
      <vt:lpstr>8</vt:lpstr>
      <vt:lpstr>9</vt:lpstr>
      <vt:lpstr>10</vt:lpstr>
      <vt:lpstr>11</vt:lpstr>
      <vt:lpstr>12</vt:lpstr>
      <vt:lpstr>13</vt:lpstr>
      <vt:lpstr>14</vt:lpstr>
      <vt:lpstr>15</vt:lpstr>
      <vt:lpstr>16</vt:lpstr>
      <vt:lpstr>17</vt:lpstr>
      <vt:lpstr>18</vt:lpstr>
      <vt:lpstr>19</vt:lpstr>
      <vt:lpstr>20</vt:lpstr>
      <vt:lpstr>21</vt:lpstr>
      <vt:lpstr>22</vt:lpstr>
      <vt:lpstr>23</vt:lpstr>
      <vt:lpstr>24</vt:lpstr>
      <vt:lpstr>25</vt:lpstr>
      <vt:lpstr>26</vt:lpstr>
      <vt:lpstr>27</vt:lpstr>
      <vt:lpstr>28</vt:lpstr>
      <vt:lpstr>29</vt:lpstr>
      <vt:lpstr>30</vt:lpstr>
      <vt:lpstr>31</vt:lpstr>
      <vt:lpstr>32</vt:lpstr>
      <vt:lpstr>33</vt:lpstr>
      <vt:lpstr>34</vt:lpstr>
      <vt:lpstr>35</vt:lpstr>
      <vt:lpstr>36</vt:lpstr>
      <vt:lpstr>37</vt:lpstr>
      <vt:lpstr>38</vt:lpstr>
      <vt:lpstr>39</vt:lpstr>
      <vt:lpstr>40</vt:lpstr>
      <vt:lpstr>41</vt:lpstr>
      <vt:lpstr>42</vt:lpstr>
      <vt:lpstr>43</vt:lpstr>
      <vt:lpstr>44</vt:lpstr>
      <vt:lpstr>45</vt:lpstr>
      <vt:lpstr>46</vt:lpstr>
      <vt:lpstr>47</vt:lpstr>
      <vt:lpstr>48</vt:lpstr>
      <vt:lpstr>49</vt:lpstr>
      <vt:lpstr>50</vt:lpstr>
      <vt:lpstr>51</vt:lpstr>
      <vt:lpstr>52</vt:lpstr>
      <vt:lpstr>53</vt:lpstr>
      <vt:lpstr>54</vt:lpstr>
      <vt:lpstr>55</vt:lpstr>
      <vt:lpstr>56</vt:lpstr>
      <vt:lpstr>57</vt:lpstr>
      <vt:lpstr>58</vt:lpstr>
      <vt:lpstr>59</vt:lpstr>
      <vt:lpstr>60</vt:lpstr>
      <vt:lpstr>61</vt:lpstr>
      <vt:lpstr>62</vt:lpstr>
      <vt:lpstr>63</vt:lpstr>
      <vt:lpstr>64</vt:lpstr>
      <vt:lpstr>65</vt:lpstr>
      <vt:lpstr>'2'!_ftn1</vt:lpstr>
      <vt:lpstr>'62'!_ftn2</vt:lpstr>
      <vt:lpstr>'2'!_ftnref1</vt:lpstr>
      <vt:lpstr>'9'!_Hlk4675033</vt:lpstr>
      <vt:lpstr>'27'!_Hlk4675666</vt:lpstr>
      <vt:lpstr>'20'!_Hlk4746127</vt:lpstr>
      <vt:lpstr>'22'!_Hlk4843269</vt:lpstr>
      <vt:lpstr>'23'!_Hlk4843282</vt:lpstr>
      <vt:lpstr>'24'!_Hlk4843302</vt:lpstr>
      <vt:lpstr>'14'!_Hlk5112396</vt:lpstr>
      <vt:lpstr>'50'!_Hlk5701258</vt:lpstr>
      <vt:lpstr>'41'!_Hlk5705830</vt:lpstr>
      <vt:lpstr>'29'!_Hlk5984819</vt:lpstr>
      <vt:lpstr>'14'!_Hlk6925448</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2015-06-05T18:19:34Z</dcterms:created>
  <dcterms:modified xsi:type="dcterms:W3CDTF">2019-09-26T09:44:17Z</dcterms:modified>
</cp:coreProperties>
</file>