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0" yWindow="0" windowWidth="20520" windowHeight="8235" tabRatio="801" activeTab="8"/>
  </bookViews>
  <sheets>
    <sheet name="IRP septiembre 2020" sheetId="71" r:id="rId1"/>
    <sheet name="ÍNDICE TABLAS" sheetId="70" r:id="rId2"/>
    <sheet name="1" sheetId="10" r:id="rId3"/>
    <sheet name="2" sheetId="11" r:id="rId4"/>
    <sheet name="3" sheetId="12" r:id="rId5"/>
    <sheet name="4" sheetId="13" r:id="rId6"/>
    <sheet name="5" sheetId="14" r:id="rId7"/>
    <sheet name="6" sheetId="15" r:id="rId8"/>
    <sheet name="7" sheetId="72" r:id="rId9"/>
    <sheet name="8" sheetId="16" r:id="rId10"/>
    <sheet name="9" sheetId="17" r:id="rId11"/>
    <sheet name="10" sheetId="18" r:id="rId12"/>
    <sheet name="11" sheetId="19" r:id="rId13"/>
    <sheet name="12" sheetId="20" r:id="rId14"/>
    <sheet name="13" sheetId="39" r:id="rId15"/>
    <sheet name="14" sheetId="57" r:id="rId16"/>
  </sheets>
  <definedNames>
    <definedName name="_Hlk4675033" localSheetId="4">'3'!$C$4</definedName>
    <definedName name="_Hlk5112396" localSheetId="10">'9'!$C$4</definedName>
    <definedName name="_Hlk6925448" localSheetId="10">'9'!$C$26</definedName>
    <definedName name="_xlnm.Print_Area" localSheetId="2">'1'!$A$1:$H$8</definedName>
    <definedName name="_xlnm.Print_Area" localSheetId="11">'10'!$A$1:$I$20</definedName>
    <definedName name="_xlnm.Print_Area" localSheetId="12">'11'!$A$1:$I$20</definedName>
    <definedName name="_xlnm.Print_Area" localSheetId="13">'12'!$A$1:$J$50</definedName>
    <definedName name="_xlnm.Print_Area" localSheetId="14">'13'!$A$1:$F$15</definedName>
    <definedName name="_xlnm.Print_Area" localSheetId="15">'14'!$A$1:$K$15</definedName>
    <definedName name="_xlnm.Print_Area" localSheetId="3">'2'!$A$1:$M$20</definedName>
    <definedName name="_xlnm.Print_Area" localSheetId="5">'4'!$A$1:$I$36</definedName>
    <definedName name="_xlnm.Print_Area" localSheetId="6">'5'!$A$1:$I$17</definedName>
    <definedName name="_xlnm.Print_Area" localSheetId="7">'6'!$A$1:$I$18</definedName>
    <definedName name="_xlnm.Print_Area" localSheetId="8">'7'!$A$1:$F$38</definedName>
    <definedName name="_xlnm.Print_Area" localSheetId="9">'8'!$A$1:$I$27</definedName>
    <definedName name="_xlnm.Print_Area" localSheetId="10">'9'!$A$1:$M$38</definedName>
    <definedName name="_xlnm.Print_Area" localSheetId="1">'ÍNDICE TABLAS'!$A$1:$C$23</definedName>
    <definedName name="_xlnm.Print_Area" localSheetId="0">'IRP septiembre 2020'!$A$1:$H$41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1" i="17" l="1"/>
  <c r="M30" i="17"/>
  <c r="M29" i="17"/>
  <c r="M28" i="17"/>
  <c r="M27" i="17"/>
  <c r="M26" i="17"/>
  <c r="M25" i="17"/>
  <c r="M24" i="17"/>
  <c r="M23" i="17"/>
  <c r="M22" i="17"/>
  <c r="M21" i="17"/>
  <c r="M20" i="17"/>
  <c r="M19" i="17"/>
  <c r="M18" i="17"/>
  <c r="M17" i="17"/>
  <c r="M16" i="17"/>
  <c r="M15" i="17"/>
  <c r="M14" i="17"/>
  <c r="M13" i="17"/>
  <c r="M12" i="17"/>
  <c r="M11" i="17"/>
  <c r="M10" i="17"/>
  <c r="M9" i="17"/>
  <c r="M8" i="17"/>
  <c r="M7" i="17"/>
  <c r="K19" i="17"/>
  <c r="L21" i="17"/>
  <c r="L20" i="17"/>
  <c r="L19" i="17"/>
  <c r="K21" i="17"/>
  <c r="L31" i="17" l="1"/>
  <c r="L30" i="17"/>
  <c r="L29" i="17"/>
  <c r="L28" i="17"/>
  <c r="L27" i="17"/>
  <c r="L26" i="17"/>
  <c r="L25" i="17"/>
  <c r="L24" i="17"/>
  <c r="L23" i="17"/>
  <c r="L22" i="17"/>
  <c r="L18" i="17"/>
  <c r="L17" i="17"/>
  <c r="L16" i="17"/>
  <c r="L15" i="17"/>
  <c r="L14" i="17"/>
  <c r="L13" i="17"/>
  <c r="L12" i="17"/>
  <c r="L11" i="17"/>
  <c r="L10" i="17"/>
  <c r="L9" i="17"/>
  <c r="L8" i="17"/>
  <c r="L7" i="17"/>
  <c r="K31" i="17"/>
  <c r="K30" i="17"/>
  <c r="K29" i="17"/>
  <c r="K28" i="17"/>
  <c r="K27" i="17"/>
  <c r="K26" i="17"/>
  <c r="K25" i="17"/>
  <c r="K24" i="17"/>
  <c r="K23" i="17"/>
  <c r="K22" i="17"/>
  <c r="K20" i="17"/>
  <c r="K18" i="17"/>
  <c r="K17" i="17"/>
  <c r="K16" i="17"/>
  <c r="K15" i="17"/>
  <c r="K14" i="17"/>
  <c r="K13" i="17"/>
  <c r="K12" i="17"/>
  <c r="K11" i="17"/>
  <c r="K10" i="17"/>
  <c r="K9" i="17"/>
  <c r="K8" i="17"/>
  <c r="K7" i="17"/>
</calcChain>
</file>

<file path=xl/sharedStrings.xml><?xml version="1.0" encoding="utf-8"?>
<sst xmlns="http://schemas.openxmlformats.org/spreadsheetml/2006/main" count="496" uniqueCount="385">
  <si>
    <t>ÍNDICE TABLAS</t>
  </si>
  <si>
    <t>TABLA</t>
  </si>
  <si>
    <t xml:space="preserve">Ratio LCR Regulatorio </t>
  </si>
  <si>
    <t xml:space="preserve">Desglose del Colchón de Activos Líquidos regulatorio </t>
  </si>
  <si>
    <t xml:space="preserve">Detalle LCR (datos medios mensuales) (EU LIQ1) </t>
  </si>
  <si>
    <t xml:space="preserve">Capital de Nivel 1 Ordinario (CET1) </t>
  </si>
  <si>
    <t xml:space="preserve">Capital de Nivel 1 Adicional (AT1) y Capital de Nivel 1 (TIER I) </t>
  </si>
  <si>
    <t xml:space="preserve">Capital de Nivel 2 (TIER II) y Capital total </t>
  </si>
  <si>
    <t xml:space="preserve">Ratios, colchones de capital, umbrales, límites e instrumentos sujetos a exclusión gradual </t>
  </si>
  <si>
    <t xml:space="preserve">Visión general de los APR (OV1) </t>
  </si>
  <si>
    <t xml:space="preserve">Resumen de la conciliación de los activos contables y las exposiciones correspondientes a la ratio de apalancamiento (LRSum) </t>
  </si>
  <si>
    <t xml:space="preserve">Desglose de exposiciones dentro de balance (excluidos derivados, SFT y exposiciones excluidas) (LRSpl) </t>
  </si>
  <si>
    <t xml:space="preserve">Cuadro divulgativo común de la ratio de apalancamiento (LRCom) </t>
  </si>
  <si>
    <t>Estado flujo de Activos Ponderados por Riesgo (CR8)</t>
  </si>
  <si>
    <t xml:space="preserve">Estado de flujos de APR distribuidos por exposiciones de riesgo de mercado según el modelo IMA (MR2-B) </t>
  </si>
  <si>
    <t>-</t>
  </si>
  <si>
    <t>Millones de €</t>
  </si>
  <si>
    <t>Tabla 4</t>
  </si>
  <si>
    <t>Tabla 5</t>
  </si>
  <si>
    <t xml:space="preserve"> </t>
  </si>
  <si>
    <t>Tabla 6</t>
  </si>
  <si>
    <t>Tabla 7</t>
  </si>
  <si>
    <t>Ratio LCR Regulatorio</t>
  </si>
  <si>
    <t>Activos líquidos de alta calidad (numerador)</t>
  </si>
  <si>
    <t>Salidas de efectivo netas totales (denominador)</t>
  </si>
  <si>
    <t>Valor de mercado</t>
  </si>
  <si>
    <t>Importe recortado</t>
  </si>
  <si>
    <t>Nivel 1</t>
  </si>
  <si>
    <t>Caja y Bancos Centrales</t>
  </si>
  <si>
    <t>Tesoros y garantía Soberanos</t>
  </si>
  <si>
    <t>CCAA</t>
  </si>
  <si>
    <t>Nivel 1B</t>
  </si>
  <si>
    <t>CH no propias con rating AA-</t>
  </si>
  <si>
    <t>Nivel 2A</t>
  </si>
  <si>
    <t>CH no propias con rating A-</t>
  </si>
  <si>
    <t>Nivel 2B</t>
  </si>
  <si>
    <t>RMBS no propias AA-</t>
  </si>
  <si>
    <t>Corporate BBB- a A+</t>
  </si>
  <si>
    <t>Resto</t>
  </si>
  <si>
    <t>Total HQLA</t>
  </si>
  <si>
    <t>Desglose del Colchón de Activos Líquidos regulatorio</t>
  </si>
  <si>
    <t>Tabla 8</t>
  </si>
  <si>
    <t>Valor no ponderado total (promedio)</t>
  </si>
  <si>
    <t>Valor ponderado total (promedio)</t>
  </si>
  <si>
    <t>ACTIVOS LÍQUIDOS DE ALTA CALIDAD</t>
  </si>
  <si>
    <t>Total de activos líquidos de alta calidad (HQLA)</t>
  </si>
  <si>
    <t>SALIDAS DE EFECTIVO</t>
  </si>
  <si>
    <t>Depósitos minoristas y depósitos de pequeñas empresas, de los cuales:</t>
  </si>
  <si>
    <t>Depósitos estables</t>
  </si>
  <si>
    <t>Depósitos menos estables</t>
  </si>
  <si>
    <t>Financiación mayorista no garantizada</t>
  </si>
  <si>
    <t>Depósitos operativos (todas las contrapartes) y depósitos en redes de cooperativas de crédito</t>
  </si>
  <si>
    <t>Depósitos no operativos (todas las contrapartes)</t>
  </si>
  <si>
    <t>Deuda no garantizada</t>
  </si>
  <si>
    <t>Financiación mayorista garantizada</t>
  </si>
  <si>
    <t>Requisitos adicionales</t>
  </si>
  <si>
    <t>Salidas relacionadas con exposiciones en derivados y otros requisitos de garantía</t>
  </si>
  <si>
    <t>Salidas relacionadas con la pérdida de financiación en instrumentos de deuda</t>
  </si>
  <si>
    <t>Líneas de crédito y de liquidez</t>
  </si>
  <si>
    <t>Otras obligaciones contractuales en materia de financiación</t>
  </si>
  <si>
    <t>Otras obligaciones contingentes en materia de financiación</t>
  </si>
  <si>
    <t>TOTAL DE SALIDAS DE EFECTIVO</t>
  </si>
  <si>
    <t>ENTRADAS DE EFECTIVO</t>
  </si>
  <si>
    <t>Operaciones de préstamo garantizadas (por ejemplo, pactos de recompra inversa)</t>
  </si>
  <si>
    <t>Entradas derivadas de exposiciones al corriente de pago</t>
  </si>
  <si>
    <t>Otras entradas de efectivo</t>
  </si>
  <si>
    <t>(Diferencia entre el total de entradas ponderadas y el total de salidas ponderadas derivadas de operaciones en terceros países en los que existan restricciones de transferencia u operaciones denominadas en divisas no convertibles)</t>
  </si>
  <si>
    <t>(Entradas excedentarias procedentes de una entidad de crédito especializada vinculada)</t>
  </si>
  <si>
    <t>TOTAL DE ENTRADAS DE EFECTIVO</t>
  </si>
  <si>
    <t>Entradas totalmente exentas</t>
  </si>
  <si>
    <t>Entradas sujetas al límite máximo del 90 %</t>
  </si>
  <si>
    <t>Entradas sujetas al límite máximo del 75%</t>
  </si>
  <si>
    <t>COLCHÓN DE LIQUIDEZ</t>
  </si>
  <si>
    <t>TOTAL SALIDAS NETAS DE EFECTIVO</t>
  </si>
  <si>
    <t>LIQUIDITY COVERAGE RATIO (%)</t>
  </si>
  <si>
    <t>Tabla 9</t>
  </si>
  <si>
    <t>Detalle LCR (datos medios mensuales) (EU LIQ1)</t>
  </si>
  <si>
    <t>Tabla 10</t>
  </si>
  <si>
    <t>PLANTILLA DE INFORMACIÓN SOBRE LOS FONDOS PROPIOS TRANSITORIOS</t>
  </si>
  <si>
    <t>Capital de nivel 1 ordinario: Instrumentos y reservas</t>
  </si>
  <si>
    <t>Instrumentos de capital y las correspondientes cuentas de primas de emisión</t>
  </si>
  <si>
    <t>de los cuales: Tipo de instrumento 1</t>
  </si>
  <si>
    <t>de los cuales: Tipo de instrumento 2</t>
  </si>
  <si>
    <t>de los cuales: Tipo de instrumento 3</t>
  </si>
  <si>
    <t>3a</t>
  </si>
  <si>
    <t>Fondos para riesgos bancarios generales</t>
  </si>
  <si>
    <t>Participaciones minoritarias (importe admitido en el capital de nivel 1 ordinario consolidado)</t>
  </si>
  <si>
    <t>5a</t>
  </si>
  <si>
    <t>Beneficios provisionales verificados de forma independiente, netos de todo posible gasto o dividendo previsible</t>
  </si>
  <si>
    <t>Capital de nivel 1 ordinario antes de los ajustes reglamentarios</t>
  </si>
  <si>
    <t>Capital de nivel 1 ordinario: ajustes reglamentarios</t>
  </si>
  <si>
    <t>Ajustes de valor adicionales (importe negativo)</t>
  </si>
  <si>
    <t>Activos intangibles (neto de los correspondientes pasivos por impuestos) (importe negativo)</t>
  </si>
  <si>
    <t>Activos por impuestos diferidos que dependen de rendimientos futuros con exclusión de los que se deriven de diferencias temporarias (neto de los correspondientes pasivos por impuestos cuando se cumplan las condiciones establecidas en el artículo 38, apartado 3) (importe negativo)</t>
  </si>
  <si>
    <t>Reservas al valor razonable conexas a pérdidas o ganancias por coberturas de flujos de efectivo</t>
  </si>
  <si>
    <t>Importes negativos que resulten del cálculo de las pérdidas esperadas</t>
  </si>
  <si>
    <t>20a</t>
  </si>
  <si>
    <t>Importe de la exposición de los siguientes elementos, que pueden recibir una ponderación de riesgo del 1 250 %, cuando la entidad opte por la deducción</t>
  </si>
  <si>
    <t>20c</t>
  </si>
  <si>
    <t>del cual: posiciones de titulización (importe negativo)</t>
  </si>
  <si>
    <t>Los ajustes reglamentarios aplicados al capital de nivel 1 ordinario en lo que respecta a los importes sujetos al tratamiento anterior al RRC</t>
  </si>
  <si>
    <t>26a</t>
  </si>
  <si>
    <t>Los ajustes reglamentarios relativos a las pérdidas y ganancias no realizadas en virtud de los artículos 467 y 468</t>
  </si>
  <si>
    <t>De los cuales: ...  filtro para pérdidas no realizadas 1</t>
  </si>
  <si>
    <t>De los cuales: ...  filtro para pérdidas no realizadas 2</t>
  </si>
  <si>
    <t>26b</t>
  </si>
  <si>
    <t>Importe que ha de deducirse o añadirse al capital de nivel 1 ordinario por lo que se refiere a otros filtros y deducciones exigidos con anterioridad al RRC</t>
  </si>
  <si>
    <t>Del cual: …Activos intangibles</t>
  </si>
  <si>
    <t>Del cual: …Activos por impuestos diferidos que dependen de rendimientos futuros</t>
  </si>
  <si>
    <t>Del cual: …Pérdida esperada renta variable</t>
  </si>
  <si>
    <t>Del cual: …Cobertura de flujos de efectivo</t>
  </si>
  <si>
    <t>Deducciones admisibles de capital de nivel 1 adicional que superen el capital de nivel 1 adicional de la entidad (importe negativo)</t>
  </si>
  <si>
    <t>Total de los ajustes reglamentarios del capital de nivel 1 ordinario</t>
  </si>
  <si>
    <t>Capital de nivel 1 ordinario (CET1)</t>
  </si>
  <si>
    <t>Capital de Nivel 1 Ordinario (CET1)</t>
  </si>
  <si>
    <t>Capital de nivel 1 adicional: instrumentos</t>
  </si>
  <si>
    <t>Capital de nivel 1 admisible incluido en el capital de nivel 1 adicional consolidado (incluidas las participaciones minoritarias no incluidas en la fila 5) emitido por filiales y en manos de terceros</t>
  </si>
  <si>
    <t>Capital de nivel 1 adicional antes de los ajustes reglamentarios</t>
  </si>
  <si>
    <t>Capital de nivel 1 adicional: ajustes reglamentarios</t>
  </si>
  <si>
    <t>41a</t>
  </si>
  <si>
    <t>Importes residuales deducidos del capital de nivel 1 adicional con respecto a la deducción del capital de nivel 1 ordinario en el curso del periodo transitorio, en virtud del artículo 472 del Reglamento (UE) 575/2013</t>
  </si>
  <si>
    <t>De los cuales: Activos inmateriales y Fondo de Comercio</t>
  </si>
  <si>
    <t>De los cuales: Pérdida esperada</t>
  </si>
  <si>
    <t>De los cuales: Exceso de deducciones de AT1</t>
  </si>
  <si>
    <t>Total de los ajustes reglamentarios del capital de nivel 1 adicional</t>
  </si>
  <si>
    <t>Capital de nivel 1 adicional (AT1)</t>
  </si>
  <si>
    <t>Capital de nivel 1 (TIER I)</t>
  </si>
  <si>
    <t>(Capital de nivel 1 = capital de nivel 1 ordinario + capital de nivel 1 adicional)</t>
  </si>
  <si>
    <t>Tabla 11</t>
  </si>
  <si>
    <t>Capital de Nivel 1 Adicional (AT1) y Capital de Nivel 1 (TIER I)</t>
  </si>
  <si>
    <t>Tabla 12</t>
  </si>
  <si>
    <t>Capital de nivel 2: instrumentos y provisiones</t>
  </si>
  <si>
    <t>Instrumentos de fondos propios admisibles incluidos en el capital de nivel 2 consolidado (incluidas las participaciones minoritarias y los instrumentos de capital de nivel 1 adicional no incluidos en las filas 5 o 34) emitidos por filiales y en manos de terceros</t>
  </si>
  <si>
    <t>Ajustes por riesgo de crédito</t>
  </si>
  <si>
    <t>Capital de nivel 2 antes de los ajustes reglamentarios</t>
  </si>
  <si>
    <t>Capital de nivel 2: ajustes reglamentarios</t>
  </si>
  <si>
    <t>56a</t>
  </si>
  <si>
    <t>Importes residuales deducidos del capital de nivel 2 con respecto a la deducción del capital de nivel 1 ordinario en el curso del periodo transitorio, en virtud del artículo 472 del Reglamento (UE) 575/2013</t>
  </si>
  <si>
    <t>Total de los ajustes reglamentarios del capital de nivel 2</t>
  </si>
  <si>
    <t>Capital de nivel 2 (TIER II)</t>
  </si>
  <si>
    <t>Capital total (Capital total = capital de nivel 1 + capital de nivel 2)</t>
  </si>
  <si>
    <t>Total activos ponderados en función del riesgo</t>
  </si>
  <si>
    <t>Tabla 13</t>
  </si>
  <si>
    <t>Millones de € y %</t>
  </si>
  <si>
    <t>Capital de nivel 1 ordinario (en porcentaje del importe total de la exposición al riesgo)</t>
  </si>
  <si>
    <t>Capital de nivel 1 (en porcentaje del importe total de la exposición al riesgo)</t>
  </si>
  <si>
    <t>Capital total (en porcentaje del importe total de la exposición al riesgo)</t>
  </si>
  <si>
    <t>Capital de nivel 1 ordinario disponible para satisfacer los requisitos de colchón de capital (en porcentaje del importe de la exposición al riesgo)</t>
  </si>
  <si>
    <t>Importes por debajo de los umbrales de deducción (antes de la ponderación del riesgo)</t>
  </si>
  <si>
    <t>Tenencias directas e indirectas de capital por parte de la entidad en entes del sector financiero cuando la entidad no mantenga una inversión significativa en esos entes (importe inferior al umbral del 10 % y neto de posiciones cortas admisibles)</t>
  </si>
  <si>
    <t>Tenencias directas e indirectas de instrumentos de capital de nivel 1 ordinario de entes del sector financiero cuando la entidad mantenga una inversión significativa en esos entes (importe inferior al umbral del 10 % y neto de posiciones cortas admisibles)</t>
  </si>
  <si>
    <t>Campo vacío en la UE</t>
  </si>
  <si>
    <t>Los activos por impuestos diferidos que se deriven de diferencias temporarias (importe inferior al umbral del 10 %, neto de pasivos por impuestos conexos, siempre y cuando se reúnan las condiciones establecidas en el artículo 38, apartado 3)</t>
  </si>
  <si>
    <t>Límites aplicables en relación con la inclusión de provisiones en el capital de nivel 2</t>
  </si>
  <si>
    <t>Límite relativo a la inclusión de los ajustes por riesgo de crédito en el capital del nivel 2 con arreglo al método estándar</t>
  </si>
  <si>
    <t>Límite relativo a la inclusión de los ajustes por riesgo de crédito en el capital del nivel 2 con arreglo al método basado den calificaciones internas</t>
  </si>
  <si>
    <t xml:space="preserve">Instrumentos de capital sujetos a disposiciones de exclusión gradual </t>
  </si>
  <si>
    <t>(1 de enero de 2014 a 1 de enero de 2022)</t>
  </si>
  <si>
    <t>Límite actual para instrumentos de capital de nivel 1 ordinario sujetos a disposiciones de exclusión gradual</t>
  </si>
  <si>
    <t xml:space="preserve"> N/A </t>
  </si>
  <si>
    <t>Importe excluido del capital de nivel 1 ordinario debido al límite (exceso sobre el límite después de reembolsos y vencimientos)</t>
  </si>
  <si>
    <t>Límite actual para instrumentos de capital de nivel 1 adicional sujetos a disposiciones de exclusión gradual</t>
  </si>
  <si>
    <t>Importe excluido del capital de nivel 1 adicional debido al límite (exceso sobre el límite después de reembolsos y vencimientos)</t>
  </si>
  <si>
    <t>Límite actual para instrumentos de capital de nivel 2 sujetos a disposiciones de exclusión gradual</t>
  </si>
  <si>
    <t>Importe excluido del capital de nivel 2 debido al límite (exceso sobre el límite después de reembolsos y vencimientos)</t>
  </si>
  <si>
    <t>Ratios, colchones de capital, umbrales, límites e instrumentos sujetos a exclusión gradual</t>
  </si>
  <si>
    <t>Visión general de los APR (OV1)</t>
  </si>
  <si>
    <t>Tipo de riesgo</t>
  </si>
  <si>
    <t>Riesgo de crédito (excluido riesgo de crédito de contraparte)</t>
  </si>
  <si>
    <t>Del que, por el método estándar (SA)</t>
  </si>
  <si>
    <t>Del que, por el método FIRB (Foundation Internal Rating Based)</t>
  </si>
  <si>
    <t>Del que, por el método AIRB (Advanced Internal Rating Based)</t>
  </si>
  <si>
    <t>Del que, Renta Variable IRB bajo el método simple o IMA</t>
  </si>
  <si>
    <t>Riesgo de contraparte</t>
  </si>
  <si>
    <t>Del que, por el método estándar</t>
  </si>
  <si>
    <t>Del que, por el método de los modelos internos (IMM)</t>
  </si>
  <si>
    <t>Del que, CVA</t>
  </si>
  <si>
    <t>Riesgo de liquidación</t>
  </si>
  <si>
    <t>Del cual, por el método estándar (SA)</t>
  </si>
  <si>
    <t>Riesgo de mercado</t>
  </si>
  <si>
    <t>Grandes Exposiciones</t>
  </si>
  <si>
    <t>Riesgo operacional</t>
  </si>
  <si>
    <t>Del cual, por el método del indicador básico</t>
  </si>
  <si>
    <t>Del cual, por el método estándar /estándar alternativo</t>
  </si>
  <si>
    <t>Importes por debajo de los umbrales de deducción (sujeto a ponderación por riesgo del 250%)</t>
  </si>
  <si>
    <t>Ajuste mínimo (suelo)</t>
  </si>
  <si>
    <t>Total</t>
  </si>
  <si>
    <t>Importe pertinente</t>
  </si>
  <si>
    <t>Activos totales según los estados financieros publicados</t>
  </si>
  <si>
    <t xml:space="preserve">Ajuste por entes que se consolidan a efectos contables, pero que quedan fuera del ámbito de consolidación reglamentaria </t>
  </si>
  <si>
    <t xml:space="preserve">(Ajuste por activos fiduciarios reconocidos en el balance conforme al marco contable aplicable, pero excluidos de la medida de la exposición correspondiente a la ratio de apalancamiento con arreglo al artículo 429, apartado 13, del Reglamento (UE) nº 575/2013) </t>
  </si>
  <si>
    <t xml:space="preserve">Ajustes por instrumentos financieros derivados </t>
  </si>
  <si>
    <t xml:space="preserve">Ajuste por operaciones de financiación de valores (SFT) </t>
  </si>
  <si>
    <t>Ajuste por partidas fuera de balance (es decir, conversión de las exposiciones fuera de balance a equivalentes crediticios)</t>
  </si>
  <si>
    <t>UE-6a</t>
  </si>
  <si>
    <t>(Ajuste por exposiciones intragrupo excluidas de la medida de la exposición total correspondiente a la ratio de apalancamiento con arreglo al artículo 429, apartado 7, del Reglamento (UE) nº 575/2013)</t>
  </si>
  <si>
    <t>UE-6b</t>
  </si>
  <si>
    <t>(Ajuste por exposiciones excluidas de la medida de la exposición total correspondiente a la ratio de apalancamiento con arreglo al artículo 429, apartado 14, del Reglamento (UE) nº 575/2013)</t>
  </si>
  <si>
    <t xml:space="preserve">Otros ajustes </t>
  </si>
  <si>
    <t>Medida de la exposición total correspondiente a la ratio de apalancamiento</t>
  </si>
  <si>
    <t>Resumen de la conciliación de los activos contables y las exposiciones correspondientes a la ratio de apalancamiento (LRSum)</t>
  </si>
  <si>
    <t>Desglose de exposiciones dentro de balance (excluidos derivados, SFT y exposiciones excluidas) (LRSpl)</t>
  </si>
  <si>
    <t>Exposiciones correspondientes al ratio de apalancamiento RRC</t>
  </si>
  <si>
    <t>EU-1</t>
  </si>
  <si>
    <t>Exposiciones totales dentro del balance (excluidos derivados, SFT y exposiciones excluidas), de las cuales:</t>
  </si>
  <si>
    <t>EU-2</t>
  </si>
  <si>
    <t xml:space="preserve">Exposiciones de la cartera de negociación </t>
  </si>
  <si>
    <t>EU-3</t>
  </si>
  <si>
    <t xml:space="preserve">Exposiciones bancarias de la cuales: </t>
  </si>
  <si>
    <t>EU-4</t>
  </si>
  <si>
    <t xml:space="preserve">Bonos garantizados </t>
  </si>
  <si>
    <t>EU-5</t>
  </si>
  <si>
    <t xml:space="preserve">Exposiciones asimiladas a exposiciones frente a emisores soberanos </t>
  </si>
  <si>
    <t>EU-6</t>
  </si>
  <si>
    <t xml:space="preserve">Exposiciones frente a administraciones regionales, bancos multilaterales de desarrollo, organizaciones internacionales y entes del sector público no asimilados a exposiciones frente a emisores soberanos </t>
  </si>
  <si>
    <t>EU-7</t>
  </si>
  <si>
    <t xml:space="preserve">Entidades </t>
  </si>
  <si>
    <t>EU-8</t>
  </si>
  <si>
    <t xml:space="preserve">Garantizadas por hipotecas sobre bienes inmuebles </t>
  </si>
  <si>
    <t>EU-9</t>
  </si>
  <si>
    <t xml:space="preserve">Exposiciones minoristas </t>
  </si>
  <si>
    <t>EU-10</t>
  </si>
  <si>
    <t xml:space="preserve">Empresas </t>
  </si>
  <si>
    <t>EU-11</t>
  </si>
  <si>
    <t xml:space="preserve">Exposiciones en situación de impago </t>
  </si>
  <si>
    <t>EU-12</t>
  </si>
  <si>
    <t>Otras exposiciones (por ejemplo, renta variable, titulizaciones y otros activos que no sean obligaciones crediticias)</t>
  </si>
  <si>
    <t xml:space="preserve">Exposiciones dentro de balance (excluidos los derivados y las SFT) </t>
  </si>
  <si>
    <t xml:space="preserve">Partidas dentro de balance (excluidos derivados, SFT y activos fiduciarios, pero incluidas garantías reales) </t>
  </si>
  <si>
    <t xml:space="preserve">(Importes de activos deducidos para determinar el capital de nivel 1) </t>
  </si>
  <si>
    <t>Exposiciones totales dentro de balance (excluidos derivados, SFT y activos fiduciarios) (suma de las líneas 1 y 2)</t>
  </si>
  <si>
    <t xml:space="preserve">Exposiciones a derivados </t>
  </si>
  <si>
    <t xml:space="preserve">Coste de reposición asociado a todas las operaciones con derivados (es decir, neto del margen de variación en efectivo admisible) </t>
  </si>
  <si>
    <t xml:space="preserve">Importe de la adición por la exposición futura potencial asociada a todas las operaciones con derivados (método de valoración a precios de mercado) </t>
  </si>
  <si>
    <t>UE-5a</t>
  </si>
  <si>
    <t>Exposición determinada según el método de la exposición original</t>
  </si>
  <si>
    <t xml:space="preserve">Garantías reales aportadas en conexión con derivados cuando se deduzcan de los activos del balance conforme al marco contable aplicable </t>
  </si>
  <si>
    <t xml:space="preserve">(Deducciones de activos pendientes de cobro por el margen de variación en efectivo aportado en operaciones con derivados) </t>
  </si>
  <si>
    <t xml:space="preserve">(Componente ECC excluido de exposiciones de negociación compensadas por el cliente) </t>
  </si>
  <si>
    <t>Importe nocional efectivo ajustado de los derivados de crédito suscritos</t>
  </si>
  <si>
    <t xml:space="preserve">(Compensaciones nocionales efectivas ajustadas y deducciones de adiciones por derivados de crédito suscritos) </t>
  </si>
  <si>
    <t xml:space="preserve">Exposiciones totales a derivados (suma de las líneas 4 a 10) </t>
  </si>
  <si>
    <t xml:space="preserve">Exposiciones por SFT </t>
  </si>
  <si>
    <t xml:space="preserve">Activos SFT brutos (sin reconocimiento de compensación), tras ajustes por operaciones contables de venta </t>
  </si>
  <si>
    <t>(Importe neto del efectivo por pagar y del efectivo por cobrar en activos SFT brutos)</t>
  </si>
  <si>
    <t>Exposición al riesgo de crédito de contraparte por activos SFT</t>
  </si>
  <si>
    <t>UE-14a</t>
  </si>
  <si>
    <t xml:space="preserve">Excepción para SFT: Exposición al riesgo de crédito de contraparte conforme al artículo 429 ter, apartado 4, y al artículo 222 del Reglamento (UE) nº 575/2013 </t>
  </si>
  <si>
    <t xml:space="preserve">Exposiciones por operaciones como agente </t>
  </si>
  <si>
    <t>UE-15a</t>
  </si>
  <si>
    <t>(Componente ECC excluido de exposiciones por SFT compensadas por el cliente)</t>
  </si>
  <si>
    <t xml:space="preserve">Exposiciones totales por SFT (suma de las líneas 12 a 15a) </t>
  </si>
  <si>
    <t xml:space="preserve">Otras exposiciones fuera de balance </t>
  </si>
  <si>
    <t xml:space="preserve">Exposiciones fuera de balance valoradas por su importe nocional bruto </t>
  </si>
  <si>
    <t>(Ajustes por conversión a equivalentes crediticios)</t>
  </si>
  <si>
    <t xml:space="preserve">Otras exposiciones fuera de balance (suma de las líneas 17 y 18) </t>
  </si>
  <si>
    <t xml:space="preserve">Exposiciones excluidas de conformidad con el artículo 429, apartados 7 y 14, del Reglamento (UE) nº 575/2013 (tanto dentro como fuera de balance) </t>
  </si>
  <si>
    <t>UE-19a</t>
  </si>
  <si>
    <t>(Exposiciones intragrupo [base individual] excluidas conforme al artículo 429, apartado 7, del Reglamento (UE) nº 575/2013 [tanto dentro como fuera de balance])</t>
  </si>
  <si>
    <t>UE-19b</t>
  </si>
  <si>
    <t xml:space="preserve">(Exposiciones excluidas conforme al artículo 429, apartado 14, del Reglamento (UE) nº 575/2013 [tanto dentro como fuera de balance]) </t>
  </si>
  <si>
    <t xml:space="preserve">Capital y medida de la exposición total </t>
  </si>
  <si>
    <t xml:space="preserve">Capital de nivel 1 </t>
  </si>
  <si>
    <t xml:space="preserve">Medida de la exposición total correspondientes a la ratio de apalancamiento (suma de las líneas 3, 11, 16, 19, EU-19a y EU-19b) </t>
  </si>
  <si>
    <t xml:space="preserve">Ratio de apalancamiento </t>
  </si>
  <si>
    <t>Elección de las disposiciones transitorias e importe de los elementos fiduciarios dados de baja</t>
  </si>
  <si>
    <t>EU-23</t>
  </si>
  <si>
    <t xml:space="preserve">Elección de las disposiciones transitorias para la definición de la medida del capital </t>
  </si>
  <si>
    <t>SI</t>
  </si>
  <si>
    <t>EU-24</t>
  </si>
  <si>
    <t xml:space="preserve">Importe de los elementos fiduciarios dados de baja con arreglo al artículo 429, apartado 11, del Reglamento (UE) n.o 575/2013 </t>
  </si>
  <si>
    <t>Cuadro divulgativo común de la ratio de apalancamiento (LRCom)</t>
  </si>
  <si>
    <t>Importe de los APRs</t>
  </si>
  <si>
    <t>Requerimientos de Capital</t>
  </si>
  <si>
    <t>Tamaño del activo</t>
  </si>
  <si>
    <t>Calidad del activo</t>
  </si>
  <si>
    <t>Metodología y política</t>
  </si>
  <si>
    <t>Adquisiciones y enajenaciones</t>
  </si>
  <si>
    <t>Variaciones del tipo de cambio</t>
  </si>
  <si>
    <t>Otros</t>
  </si>
  <si>
    <t>VaR</t>
  </si>
  <si>
    <t>SVaR</t>
  </si>
  <si>
    <t>IRC</t>
  </si>
  <si>
    <t>CRM</t>
  </si>
  <si>
    <t>Total APRs</t>
  </si>
  <si>
    <t>Total capital</t>
  </si>
  <si>
    <t>Variación de los niveles de riesgo</t>
  </si>
  <si>
    <t>Actualizaciones/variaciones en el modelo</t>
  </si>
  <si>
    <t>Estado de flujos de APR distribuidos por exposiciones de riesgo de mercado según el modelo IMA (MR2-B)</t>
  </si>
  <si>
    <t>HIPERVÍNCULO</t>
  </si>
  <si>
    <t xml:space="preserve"> Tabla 1</t>
  </si>
  <si>
    <t xml:space="preserve"> Tabla 2</t>
  </si>
  <si>
    <t xml:space="preserve"> Tabla 3</t>
  </si>
  <si>
    <t xml:space="preserve"> Tabla 4</t>
  </si>
  <si>
    <t xml:space="preserve"> Tabla 5</t>
  </si>
  <si>
    <t xml:space="preserve"> Tabla 6</t>
  </si>
  <si>
    <t xml:space="preserve"> Tabla 7</t>
  </si>
  <si>
    <t xml:space="preserve"> Tabla 8</t>
  </si>
  <si>
    <t xml:space="preserve"> Tabla 9</t>
  </si>
  <si>
    <t xml:space="preserve"> Tabla 10</t>
  </si>
  <si>
    <t xml:space="preserve"> Tabla 11</t>
  </si>
  <si>
    <t xml:space="preserve"> Tabla 12</t>
  </si>
  <si>
    <t xml:space="preserve"> Tabla 13</t>
  </si>
  <si>
    <t>Tabla 1</t>
  </si>
  <si>
    <t>Tabla 2</t>
  </si>
  <si>
    <t>Tabla 3</t>
  </si>
  <si>
    <t>TOTAL VALOR PONDERADO</t>
  </si>
  <si>
    <t>,</t>
  </si>
  <si>
    <t>Ganancias acumuladas</t>
  </si>
  <si>
    <t>Otro resultado integral acumulado (y otras reservas)</t>
  </si>
  <si>
    <t>Los ajustes por riesgo de crédito incluidos en el capital de nivel 2 en lo que respecta a las exposiciones sujetas al método basado en calificaciones internas (antes de la aplicación del límite)</t>
  </si>
  <si>
    <t>Ratios y colchones de capital</t>
  </si>
  <si>
    <t>variación APRs trimestral</t>
  </si>
  <si>
    <t>Ratio de apalancamiento</t>
  </si>
  <si>
    <t>dic.-19</t>
  </si>
  <si>
    <t>Actualización del modelo</t>
  </si>
  <si>
    <t>De las cuales: con el método estándar (SEC-SA)</t>
  </si>
  <si>
    <t>De las cuales: con el método basado en calificaciones externas (SEC-ERBA)</t>
  </si>
  <si>
    <t>Exposición de titulización en banking book (after cap) ****</t>
  </si>
  <si>
    <r>
      <t>(*)</t>
    </r>
    <r>
      <rPr>
        <sz val="9"/>
        <color rgb="FF524B43"/>
        <rFont val="Bankia Light"/>
      </rPr>
      <t xml:space="preserve"> Activos ponderados por riesgo en periodo transitorio.</t>
    </r>
  </si>
  <si>
    <r>
      <t>(**)</t>
    </r>
    <r>
      <rPr>
        <sz val="9"/>
        <color rgb="FF524B43"/>
        <rFont val="Bankia Light"/>
      </rPr>
      <t xml:space="preserve"> Los requisitos de capital se han calculado como el 8% de los APRs de acuerdo al artículo 92 de la CRR.</t>
    </r>
  </si>
  <si>
    <r>
      <t xml:space="preserve">(*****) </t>
    </r>
    <r>
      <rPr>
        <sz val="9"/>
        <color rgb="FF524B43"/>
        <rFont val="Bankia Light"/>
      </rPr>
      <t>Desde marzo-20 se desglosan los APRs por este concepto, editándose la cifra de dic-19 para facilitar la comparabilidad.</t>
    </r>
  </si>
  <si>
    <t>jun.-20</t>
  </si>
  <si>
    <t/>
  </si>
  <si>
    <t>sep.-20</t>
  </si>
  <si>
    <t>variación APRs anual</t>
  </si>
  <si>
    <t>APR al cierre del periodo de referencia (30/06/2020)</t>
  </si>
  <si>
    <t>APR al cierre del periodo de referencia (30/09/2020)</t>
  </si>
  <si>
    <t>APR junio 2020</t>
  </si>
  <si>
    <t>APR septiembre 2020</t>
  </si>
  <si>
    <t>REQUERIMIENTOS GENERALES DE INFORMACIÓN</t>
  </si>
  <si>
    <t>INFORMACION DE RECURSOS PROPIOS COMPUTABLES</t>
  </si>
  <si>
    <t>INFORMACION SOBRE LOS REQUERIMIENTOS DE RECURSOS PROPIOS</t>
  </si>
  <si>
    <t>INFORMACION SOBRE LOS RIESGOS DE CRÉDITO, CONTRAPARTE Y DILUCIÓN</t>
  </si>
  <si>
    <t>INFORMACIÓN SOBRE EL RIESGO DE MERCADO DE LA CARTERA DE NEGOCIACIÓN</t>
  </si>
  <si>
    <r>
      <t xml:space="preserve">Requisitos de capital </t>
    </r>
    <r>
      <rPr>
        <b/>
        <vertAlign val="superscript"/>
        <sz val="9"/>
        <color rgb="FF524B43"/>
        <rFont val="Bankia Medium"/>
      </rPr>
      <t>(**)</t>
    </r>
  </si>
  <si>
    <r>
      <t>APRs</t>
    </r>
    <r>
      <rPr>
        <vertAlign val="superscript"/>
        <sz val="9"/>
        <color rgb="FF524B43"/>
        <rFont val="Bankia Medium"/>
      </rPr>
      <t xml:space="preserve"> </t>
    </r>
    <r>
      <rPr>
        <b/>
        <vertAlign val="superscript"/>
        <sz val="9"/>
        <color rgb="FF524B43"/>
        <rFont val="Bankia Medium"/>
      </rPr>
      <t>(*)</t>
    </r>
  </si>
  <si>
    <r>
      <t xml:space="preserve">Del que, importe de exposición al riesgo por contribución al fondo de garantía frente a incumplimientos de una ECC </t>
    </r>
    <r>
      <rPr>
        <vertAlign val="superscript"/>
        <sz val="9"/>
        <color rgb="FF524B43"/>
        <rFont val="Bankia Light"/>
      </rPr>
      <t>*****</t>
    </r>
  </si>
  <si>
    <r>
      <t xml:space="preserve">Del cual, por los métodos basados en modelos internos (IMA) </t>
    </r>
    <r>
      <rPr>
        <b/>
        <vertAlign val="superscript"/>
        <sz val="9"/>
        <color rgb="FF524B43"/>
        <rFont val="Bankia Light"/>
      </rPr>
      <t>(***)</t>
    </r>
  </si>
  <si>
    <t xml:space="preserve"> Tabla 14</t>
  </si>
  <si>
    <t>Capital disponible (importes)</t>
  </si>
  <si>
    <t>Capital CET1</t>
  </si>
  <si>
    <t>Capital CET1 si no se hubieran aplicado las disposiciones transitorias de la NIIF 9 o de ECL análogas</t>
  </si>
  <si>
    <t>2a</t>
  </si>
  <si>
    <t>Capital CET1 si no se hubiera aplicado el tratamiento temporal de pérdidas y ganancias no realizadas valoradas a valor razonable con cambios en OCI (otro resultado global) de acuerdo con el artículo 468 del RRC</t>
  </si>
  <si>
    <t>Capital de nivel 1 (T1)</t>
  </si>
  <si>
    <t>Capital de nivel 1 (T1) si no se hubieran aplicado las disposiciones transitorias de la NIIF 9 o de ECL análogas</t>
  </si>
  <si>
    <t>4a</t>
  </si>
  <si>
    <t>Capital de nivel 1 (T1) si no se hubiera aplicado el tratamiento temporal de pérdidas y ganancias no realizadas valoradas a valor razonable con cambios en OCI (otro resultado global) de acuerdo con el artículo 468 del RRC</t>
  </si>
  <si>
    <t>Capital total</t>
  </si>
  <si>
    <t>Capital total si no se hubieran aplicado las disposiciones transitorias de la NIIF 9 o de ECL análogas</t>
  </si>
  <si>
    <t>6a</t>
  </si>
  <si>
    <t>Capital total si no se hubiera aplicado el tratamiento temporal de pérdidas y ganancias no realizadas valoradas a valor razonable con cambios en OCI (otro resultado global) de acuerdo con el artículo 468 del RRC</t>
  </si>
  <si>
    <t>Activos ponderados por riesgo (importes)</t>
  </si>
  <si>
    <t>Total activos ponderados por riesgo</t>
  </si>
  <si>
    <t>Total activos ponderados por riesgo si no se hubieran aplicado las disposiciones transitorias de la NIIF 9 o de ECL análogas</t>
  </si>
  <si>
    <t>Ratios de capital</t>
  </si>
  <si>
    <t>CET1 (en porcentaje del importe de la exposición al riesgo)</t>
  </si>
  <si>
    <t>CET1 (en porcentaje del importe de la exposición al riesgo) si no se hubieran aplicado las disposiciones transitorias de la NIIF 9 o de ECL análogas</t>
  </si>
  <si>
    <t>10a</t>
  </si>
  <si>
    <t>CET1 (en porcentaje del importe de la exposición al riesgo) si no se hubiera aplicado el tratamiento temporal de pérdidas y ganancias no realizadas valoradas a valor razonable con cambios en OCI (otro resultado global) de acuerdo con el artículo 468 del RRC</t>
  </si>
  <si>
    <t>Capital de nivel 1 (T1) (en porcentaje del importe de la exposición al riesgo)</t>
  </si>
  <si>
    <t>Capital de nivel 1 (T1) (en porcentaje del importe de la exposición al riesgo) si no se hubieran aplicado las disposiciones transitorias de la NIIF 9 o de ECL análogas</t>
  </si>
  <si>
    <t>12a</t>
  </si>
  <si>
    <t>Capital de nivel 1 (T1) (en porcentaje del importe de la exposición al riesgo) si no se hubiera aplicado el tratamiento temporal de pérdidas y ganancias no realizadas valoradas a valor razonable con cambios en OCI (otro resultado global) de acuerdo con el artículo 468 del RRC</t>
  </si>
  <si>
    <t>Capital total (en porcentaje del importe de la exposición al riesgo)</t>
  </si>
  <si>
    <t>Capital total (en porcentaje del importe de la exposición al riesgo) si no se hubieran aplicado las disposiciones transitorias de la NIIF 9 o de ECL análogas</t>
  </si>
  <si>
    <t>14a</t>
  </si>
  <si>
    <t>Capital total (en porcentaje del importe de la exposición al riesgo) si no se hubiera aplicado el tratamiento temporal de pérdidas y ganancias no realizadas valoradas a valor razonable con cambios en OCI (otro resultado global) de acuerdo con el artículo 468 del RRC</t>
  </si>
  <si>
    <t>Ratio de apalancamiento si no se hubieran aplicado las disposiciones transitorias de la NIIF 9 o de ECL análogas</t>
  </si>
  <si>
    <t>17a</t>
  </si>
  <si>
    <t>Ratio de apalancamiento  si no se hubiera aplicado el tratamiento temporal de pérdidas y ganancias no realizadas valoradas a valor razonable con cambios en OCI (otro resultado global) de acuerdo con el artículo 468 del RRC</t>
  </si>
  <si>
    <t>Plantilla NIIF 9-FL: Comparación de los fondos propios y de las ratios de capital y de apalancamiento de las entidades con y sin la aplicación de las disposiciones transitorias de la NIIF 9 o de ECL análogas</t>
  </si>
  <si>
    <t>Comparación de los fondos propios y de las ratios de capital y de apalancamiento de las entidades con y sin la aplicación de las disposiciones transitorias de la NIIF 9 o de ECL análogas (NIIF9-FL)</t>
  </si>
  <si>
    <t>Tabla 14</t>
  </si>
  <si>
    <t>De esta manera, a 30 de septiembre de 2020, la información de capital y de activos ponderados por riesgo (APRs), así como las ratios de capital y apalancamiento se calculan teniendo en cuenta las disposiciones transitorias definidas en el artículo 473 bis de la CRR y sus modificaciones, introducidas por el Reglamento 2020/873 del Parlamento y del Consejo de 24 de junio de 2020</t>
  </si>
  <si>
    <t>22a</t>
  </si>
  <si>
    <t>Ratio de apalancamiento (excluido el impacto de cualquier exclusión temporal aplicable a las exposiciones frente a bancos centrales)</t>
  </si>
  <si>
    <t>De las cuales: con el método basado en calificaciones internas (SEC-IRBA)</t>
  </si>
  <si>
    <r>
      <t>(***)</t>
    </r>
    <r>
      <rPr>
        <sz val="9"/>
        <color rgb="FF524B43"/>
        <rFont val="Bankia Light"/>
      </rPr>
      <t xml:space="preserve"> Incluye recargo regulatorio por modelo de 506 MM€ a diciembre 2019, 439 MM€ a marzo 2020, 543 MM€ a junio 2020 y 341 MM€ a septiembre 2020</t>
    </r>
  </si>
  <si>
    <r>
      <t xml:space="preserve">(****) </t>
    </r>
    <r>
      <rPr>
        <sz val="9"/>
        <color rgb="FF524B43"/>
        <rFont val="Bankia Light"/>
      </rPr>
      <t>Con la entrada en vigor del Reglamento (UE) 2017/2401 se modifican los métodos de cálculo de las titulizaciones, quedando sin efecto el método Estándar e IRB (38 y 231 MM€ APRs respectivamente en dic-19) que pasan a ser sustituidos por los nuevos métodos SEC-SA, SEC-ERBA y SEC-IRBA</t>
    </r>
    <r>
      <rPr>
        <vertAlign val="superscript"/>
        <sz val="9"/>
        <color rgb="FF524B43"/>
        <rFont val="Bankia Light"/>
      </rPr>
      <t>.</t>
    </r>
  </si>
  <si>
    <t>n.a</t>
  </si>
  <si>
    <t>Ratio de apalancamiento (*)</t>
  </si>
  <si>
    <t>Se recibe autorización del BCE para a partir del 30 de septiembre de 2020, revocar la decisión inicial de no aplicar las disposiciones transitorias de las Normas Internacionales de Información Financiera 9 (NIIF 9), establecidas en el artículo 473a del Reglamento (UE) No. 575/2013 del Parlamento Europeo y del Consejo y comenzar a aplicar plenamente las disposiciones transitorias, para todos los niveles de consolidación.</t>
  </si>
  <si>
    <t>(*) Desde el 30 de septiembre de 2020 no se incluyen en el cálculo de la medida de la exposición correspondiente a la ratio de apalancamiento las exposciones frente a Bancos Centrales conforme al artículo 429, apartado 14 del Reglamento (UE) nº 575/2013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</si>
</sst>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C0A]mmm\-yy;@"/>
    <numFmt numFmtId="165" formatCode="#,##0.0"/>
    <numFmt numFmtId="166" formatCode="#,##0_ ;\-#,##0\ "/>
  </numFmts>
  <fonts count="40" x14ac:knownFonts="1">
    <font>
      <sz val="11"/>
      <color theme="1"/>
      <name val="Calibri"/>
      <family val="2"/>
      <scheme val="minor"/>
    </font>
    <font>
      <sz val="40"/>
      <color rgb="FF524B43"/>
      <name val="Bankia-Light"/>
    </font>
    <font>
      <sz val="11"/>
      <color rgb="FF524B43"/>
      <name val="Bankia Light"/>
    </font>
    <font>
      <b/>
      <sz val="10"/>
      <color rgb="FF524B43"/>
      <name val="Bankia Medium"/>
    </font>
    <font>
      <u/>
      <sz val="11"/>
      <color theme="10"/>
      <name val="Calibri"/>
      <family val="2"/>
      <scheme val="minor"/>
    </font>
    <font>
      <sz val="25"/>
      <color rgb="FF524B43"/>
      <name val="Bankia-Light"/>
    </font>
    <font>
      <sz val="25"/>
      <color theme="1"/>
      <name val="Calibri"/>
      <family val="2"/>
      <scheme val="minor"/>
    </font>
    <font>
      <sz val="22"/>
      <color rgb="FF524B43"/>
      <name val="Bankia-Light"/>
    </font>
    <font>
      <sz val="11"/>
      <color theme="1"/>
      <name val="Calibri"/>
      <family val="2"/>
      <scheme val="minor"/>
    </font>
    <font>
      <sz val="10"/>
      <color rgb="FF524B43"/>
      <name val="Bankia Light"/>
    </font>
    <font>
      <sz val="10"/>
      <color theme="1"/>
      <name val="Bankia Light"/>
    </font>
    <font>
      <b/>
      <sz val="10"/>
      <color rgb="FF524B43"/>
      <name val="Bankia Light"/>
    </font>
    <font>
      <sz val="9"/>
      <color rgb="FF524B43"/>
      <name val="Bankia Light"/>
    </font>
    <font>
      <b/>
      <sz val="9"/>
      <color rgb="FF524B43"/>
      <name val="Bankia Medium"/>
    </font>
    <font>
      <b/>
      <sz val="9"/>
      <color rgb="FF524B43"/>
      <name val="Bankia"/>
    </font>
    <font>
      <sz val="9"/>
      <color rgb="FF524B43"/>
      <name val="Bankia"/>
    </font>
    <font>
      <b/>
      <sz val="10"/>
      <color rgb="FF524B43"/>
      <name val="Bankia"/>
    </font>
    <font>
      <b/>
      <i/>
      <sz val="9"/>
      <color rgb="FF524B43"/>
      <name val="Bankia Medium"/>
    </font>
    <font>
      <b/>
      <sz val="9"/>
      <color rgb="FF524B43"/>
      <name val="Bankia Light"/>
    </font>
    <font>
      <b/>
      <sz val="11"/>
      <color rgb="FF524B43"/>
      <name val="Bankia Medium"/>
    </font>
    <font>
      <sz val="11"/>
      <color indexed="8"/>
      <name val="Calibri"/>
      <family val="2"/>
    </font>
    <font>
      <sz val="10"/>
      <name val="Arial"/>
      <family val="2"/>
    </font>
    <font>
      <sz val="9"/>
      <color rgb="FF524B43"/>
      <name val="Bankia-Light"/>
    </font>
    <font>
      <sz val="9"/>
      <color rgb="FF524B43"/>
      <name val="Bankia Medium"/>
    </font>
    <font>
      <vertAlign val="superscript"/>
      <sz val="9"/>
      <color rgb="FF524B43"/>
      <name val="Bankia Light"/>
    </font>
    <font>
      <b/>
      <sz val="9"/>
      <color rgb="FF483B05"/>
      <name val="Bankia Medium"/>
    </font>
    <font>
      <sz val="12"/>
      <color theme="1"/>
      <name val="Calibri"/>
      <family val="2"/>
      <scheme val="minor"/>
    </font>
    <font>
      <sz val="9"/>
      <color rgb="FF483B05"/>
      <name val="Bankia Light"/>
    </font>
    <font>
      <sz val="10"/>
      <color theme="1"/>
      <name val="Bankia"/>
    </font>
    <font>
      <sz val="9"/>
      <color theme="1"/>
      <name val="Bankia Medium"/>
    </font>
    <font>
      <sz val="9"/>
      <color theme="1"/>
      <name val="Bankia Light"/>
    </font>
    <font>
      <b/>
      <vertAlign val="superscript"/>
      <sz val="9"/>
      <color rgb="FF524B43"/>
      <name val="Bankia Medium"/>
    </font>
    <font>
      <vertAlign val="superscript"/>
      <sz val="9"/>
      <color rgb="FF524B43"/>
      <name val="Bankia Medium"/>
    </font>
    <font>
      <b/>
      <vertAlign val="superscript"/>
      <sz val="9"/>
      <color rgb="FF524B43"/>
      <name val="Bankia Light"/>
    </font>
    <font>
      <sz val="9"/>
      <color theme="1"/>
      <name val="Calibri"/>
      <family val="2"/>
      <scheme val="minor"/>
    </font>
    <font>
      <sz val="9"/>
      <color rgb="FF524B43"/>
      <name val="Calibri"/>
      <family val="2"/>
      <scheme val="minor"/>
    </font>
    <font>
      <sz val="9"/>
      <name val="Bankia Light"/>
    </font>
    <font>
      <sz val="25"/>
      <color theme="1"/>
      <name val="Bankia"/>
    </font>
    <font>
      <b/>
      <sz val="10"/>
      <color rgb="FFFF0000"/>
      <name val="Bankia Light"/>
    </font>
    <font>
      <b/>
      <sz val="11"/>
      <color rgb="FFFF0000"/>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65"/>
        <bgColor indexed="64"/>
      </patternFill>
    </fill>
  </fills>
  <borders count="82">
    <border>
      <left/>
      <right/>
      <top/>
      <bottom/>
      <diagonal/>
    </border>
    <border>
      <left/>
      <right/>
      <top style="thick">
        <color rgb="FF483B05"/>
      </top>
      <bottom style="thick">
        <color rgb="FF483B05"/>
      </bottom>
      <diagonal/>
    </border>
    <border>
      <left/>
      <right/>
      <top/>
      <bottom style="medium">
        <color rgb="FF483B05"/>
      </bottom>
      <diagonal/>
    </border>
    <border>
      <left/>
      <right/>
      <top/>
      <bottom style="thick">
        <color rgb="FF483B05"/>
      </bottom>
      <diagonal/>
    </border>
    <border>
      <left/>
      <right/>
      <top/>
      <bottom style="thick">
        <color rgb="FF524B43"/>
      </bottom>
      <diagonal/>
    </border>
    <border>
      <left/>
      <right/>
      <top style="thick">
        <color rgb="FF524B43"/>
      </top>
      <bottom style="thick">
        <color rgb="FF524B43"/>
      </bottom>
      <diagonal/>
    </border>
    <border>
      <left/>
      <right/>
      <top/>
      <bottom style="medium">
        <color indexed="64"/>
      </bottom>
      <diagonal/>
    </border>
    <border>
      <left style="thick">
        <color rgb="FFFFFFFF"/>
      </left>
      <right style="thick">
        <color rgb="FFFFFFFF"/>
      </right>
      <top style="thick">
        <color rgb="FF483B05"/>
      </top>
      <bottom style="thick">
        <color rgb="FF483B05"/>
      </bottom>
      <diagonal/>
    </border>
    <border>
      <left/>
      <right style="thick">
        <color rgb="FFFFFFFF"/>
      </right>
      <top style="thick">
        <color rgb="FF483B05"/>
      </top>
      <bottom style="thick">
        <color rgb="FF483B05"/>
      </bottom>
      <diagonal/>
    </border>
    <border>
      <left style="thick">
        <color rgb="FFFFFFFF"/>
      </left>
      <right style="thick">
        <color rgb="FFFFFFFF"/>
      </right>
      <top/>
      <bottom style="medium">
        <color rgb="FF524B43"/>
      </bottom>
      <diagonal/>
    </border>
    <border>
      <left/>
      <right style="thick">
        <color rgb="FFFFFFFF"/>
      </right>
      <top/>
      <bottom style="medium">
        <color rgb="FF524B43"/>
      </bottom>
      <diagonal/>
    </border>
    <border>
      <left style="thick">
        <color rgb="FFFFFFFF"/>
      </left>
      <right style="thick">
        <color rgb="FFFFFFFF"/>
      </right>
      <top/>
      <bottom/>
      <diagonal/>
    </border>
    <border>
      <left/>
      <right style="thick">
        <color rgb="FFFFFFFF"/>
      </right>
      <top/>
      <bottom/>
      <diagonal/>
    </border>
    <border>
      <left style="thick">
        <color rgb="FFFFFFFF"/>
      </left>
      <right style="thick">
        <color rgb="FFFFFFFF"/>
      </right>
      <top/>
      <bottom style="thick">
        <color rgb="FF483B05"/>
      </bottom>
      <diagonal/>
    </border>
    <border>
      <left/>
      <right style="thick">
        <color rgb="FFFFFFFF"/>
      </right>
      <top/>
      <bottom style="thick">
        <color rgb="FF483B05"/>
      </bottom>
      <diagonal/>
    </border>
    <border>
      <left style="thick">
        <color rgb="FFFFFFFF"/>
      </left>
      <right style="thick">
        <color rgb="FFFFFFFF"/>
      </right>
      <top/>
      <bottom style="thick">
        <color rgb="FF524B43"/>
      </bottom>
      <diagonal/>
    </border>
    <border>
      <left/>
      <right style="thick">
        <color rgb="FFFFFFFF"/>
      </right>
      <top/>
      <bottom style="thick">
        <color rgb="FF524B43"/>
      </bottom>
      <diagonal/>
    </border>
    <border>
      <left style="medium">
        <color rgb="FFFFFFFF"/>
      </left>
      <right style="medium">
        <color rgb="FFFFFFFF"/>
      </right>
      <top/>
      <bottom style="medium">
        <color rgb="FFFFFFFF"/>
      </bottom>
      <diagonal/>
    </border>
    <border>
      <left/>
      <right/>
      <top/>
      <bottom style="medium">
        <color rgb="FF524B43"/>
      </bottom>
      <diagonal/>
    </border>
    <border>
      <left style="thick">
        <color rgb="FFFFFFFF"/>
      </left>
      <right style="thick">
        <color rgb="FFFFFFFF"/>
      </right>
      <top style="thick">
        <color rgb="FFFFFFFF"/>
      </top>
      <bottom style="thick">
        <color rgb="FFFFFFFF"/>
      </bottom>
      <diagonal/>
    </border>
    <border>
      <left/>
      <right/>
      <top style="medium">
        <color rgb="FF524B43"/>
      </top>
      <bottom style="medium">
        <color rgb="FF524B43"/>
      </bottom>
      <diagonal/>
    </border>
    <border>
      <left style="thick">
        <color rgb="FFFFFFFF"/>
      </left>
      <right style="thick">
        <color rgb="FFFFFFFF"/>
      </right>
      <top style="medium">
        <color rgb="FF524B43"/>
      </top>
      <bottom style="medium">
        <color rgb="FF524B43"/>
      </bottom>
      <diagonal/>
    </border>
    <border>
      <left/>
      <right style="thick">
        <color rgb="FFFFFFFF"/>
      </right>
      <top style="medium">
        <color rgb="FF524B43"/>
      </top>
      <bottom style="medium">
        <color rgb="FF524B43"/>
      </bottom>
      <diagonal/>
    </border>
    <border>
      <left style="thick">
        <color rgb="FFFFFFFF"/>
      </left>
      <right style="thick">
        <color rgb="FFFFFFFF"/>
      </right>
      <top style="medium">
        <color rgb="FF524B43"/>
      </top>
      <bottom/>
      <diagonal/>
    </border>
    <border>
      <left/>
      <right/>
      <top style="medium">
        <color rgb="FF524B43"/>
      </top>
      <bottom/>
      <diagonal/>
    </border>
    <border>
      <left style="thick">
        <color rgb="FFFFFFFF"/>
      </left>
      <right style="thick">
        <color rgb="FFFFFFFF"/>
      </right>
      <top style="thick">
        <color rgb="FF524B43"/>
      </top>
      <bottom style="thick">
        <color rgb="FF524B43"/>
      </bottom>
      <diagonal/>
    </border>
    <border>
      <left/>
      <right style="thick">
        <color rgb="FFFFFFFF"/>
      </right>
      <top style="thick">
        <color rgb="FF524B43"/>
      </top>
      <bottom style="thick">
        <color rgb="FF524B43"/>
      </bottom>
      <diagonal/>
    </border>
    <border>
      <left style="thick">
        <color rgb="FFFFFFFF"/>
      </left>
      <right/>
      <top/>
      <bottom style="thick">
        <color rgb="FF524B43"/>
      </bottom>
      <diagonal/>
    </border>
    <border>
      <left style="thick">
        <color rgb="FFFFFFFF"/>
      </left>
      <right style="thick">
        <color rgb="FFFFFFFF"/>
      </right>
      <top/>
      <bottom style="thick">
        <color rgb="FFFFFFFF"/>
      </bottom>
      <diagonal/>
    </border>
    <border>
      <left/>
      <right/>
      <top style="thick">
        <color rgb="FF524B43"/>
      </top>
      <bottom/>
      <diagonal/>
    </border>
    <border>
      <left/>
      <right/>
      <top style="medium">
        <color rgb="FF524B43"/>
      </top>
      <bottom style="thick">
        <color rgb="FF524B43"/>
      </bottom>
      <diagonal/>
    </border>
    <border>
      <left style="thick">
        <color rgb="FFFFFFFF"/>
      </left>
      <right/>
      <top/>
      <bottom style="medium">
        <color rgb="FF524B43"/>
      </bottom>
      <diagonal/>
    </border>
    <border>
      <left/>
      <right/>
      <top style="thick">
        <color rgb="FF483B05"/>
      </top>
      <bottom style="thick">
        <color rgb="FFFFFFFF"/>
      </bottom>
      <diagonal/>
    </border>
    <border>
      <left/>
      <right/>
      <top style="thick">
        <color rgb="FF483B05"/>
      </top>
      <bottom/>
      <diagonal/>
    </border>
    <border>
      <left/>
      <right/>
      <top style="thick">
        <color rgb="FFFFFFFF"/>
      </top>
      <bottom style="thick">
        <color rgb="FF483B05"/>
      </bottom>
      <diagonal/>
    </border>
    <border>
      <left style="thick">
        <color rgb="FFFFFFFF"/>
      </left>
      <right/>
      <top style="thick">
        <color rgb="FF483B05"/>
      </top>
      <bottom style="medium">
        <color rgb="FF524B43"/>
      </bottom>
      <diagonal/>
    </border>
    <border>
      <left/>
      <right/>
      <top style="thick">
        <color rgb="FF483B05"/>
      </top>
      <bottom style="medium">
        <color rgb="FF524B43"/>
      </bottom>
      <diagonal/>
    </border>
    <border>
      <left/>
      <right style="thick">
        <color rgb="FFFFFFFF"/>
      </right>
      <top style="thick">
        <color rgb="FF483B05"/>
      </top>
      <bottom style="medium">
        <color rgb="FF524B43"/>
      </bottom>
      <diagonal/>
    </border>
    <border>
      <left style="thick">
        <color rgb="FFFFFFFF"/>
      </left>
      <right/>
      <top style="medium">
        <color rgb="FF524B43"/>
      </top>
      <bottom style="medium">
        <color rgb="FF524B43"/>
      </bottom>
      <diagonal/>
    </border>
    <border>
      <left/>
      <right style="thick">
        <color rgb="FFFFFFFF"/>
      </right>
      <top/>
      <bottom style="thick">
        <color rgb="FFFFFFFF"/>
      </bottom>
      <diagonal/>
    </border>
    <border>
      <left/>
      <right style="thick">
        <color rgb="FFFFFFFF"/>
      </right>
      <top style="thick">
        <color rgb="FFFFFFFF"/>
      </top>
      <bottom style="thick">
        <color rgb="FFFFFFFF"/>
      </bottom>
      <diagonal/>
    </border>
    <border>
      <left/>
      <right style="thick">
        <color rgb="FFFFFFFF"/>
      </right>
      <top style="thick">
        <color rgb="FFFFFFFF"/>
      </top>
      <bottom style="thick">
        <color rgb="FF483B05"/>
      </bottom>
      <diagonal/>
    </border>
    <border>
      <left style="thick">
        <color rgb="FFFFFFFF"/>
      </left>
      <right/>
      <top style="thick">
        <color rgb="FF483B05"/>
      </top>
      <bottom style="thick">
        <color rgb="FF483B05"/>
      </bottom>
      <diagonal/>
    </border>
    <border>
      <left style="thick">
        <color rgb="FFFFFFFF"/>
      </left>
      <right/>
      <top style="thick">
        <color rgb="FFFFFFFF"/>
      </top>
      <bottom style="thick">
        <color rgb="FFFFFFFF"/>
      </bottom>
      <diagonal/>
    </border>
    <border>
      <left style="thick">
        <color rgb="FFFFFFFF"/>
      </left>
      <right/>
      <top style="medium">
        <color rgb="FF524B43"/>
      </top>
      <bottom style="thick">
        <color rgb="FF524B43"/>
      </bottom>
      <diagonal/>
    </border>
    <border>
      <left style="thick">
        <color rgb="FFFFFFFF"/>
      </left>
      <right/>
      <top style="thick">
        <color rgb="FF524B43"/>
      </top>
      <bottom style="thick">
        <color rgb="FF524B43"/>
      </bottom>
      <diagonal/>
    </border>
    <border>
      <left style="thick">
        <color rgb="FFFFFFFF"/>
      </left>
      <right/>
      <top style="medium">
        <color rgb="FF524B43"/>
      </top>
      <bottom/>
      <diagonal/>
    </border>
    <border>
      <left style="thick">
        <color rgb="FFFFFFFF"/>
      </left>
      <right style="thick">
        <color rgb="FFFFFFFF"/>
      </right>
      <top style="medium">
        <color rgb="FF524B43"/>
      </top>
      <bottom style="thick">
        <color rgb="FF524B43"/>
      </bottom>
      <diagonal/>
    </border>
    <border>
      <left/>
      <right style="thick">
        <color rgb="FFFFFFFF"/>
      </right>
      <top style="medium">
        <color rgb="FF524B43"/>
      </top>
      <bottom style="thick">
        <color rgb="FF524B43"/>
      </bottom>
      <diagonal/>
    </border>
    <border>
      <left style="thick">
        <color rgb="FFFFFFFF"/>
      </left>
      <right/>
      <top style="thick">
        <color rgb="FF483B05"/>
      </top>
      <bottom style="thick">
        <color rgb="FF524B43"/>
      </bottom>
      <diagonal/>
    </border>
    <border>
      <left/>
      <right style="thick">
        <color rgb="FFFFFFFF"/>
      </right>
      <top style="thick">
        <color rgb="FF483B05"/>
      </top>
      <bottom style="thick">
        <color rgb="FF524B43"/>
      </bottom>
      <diagonal/>
    </border>
    <border>
      <left style="thick">
        <color rgb="FFFFFFFF"/>
      </left>
      <right/>
      <top/>
      <bottom style="thick">
        <color rgb="FF483B05"/>
      </bottom>
      <diagonal/>
    </border>
    <border>
      <left style="thick">
        <color rgb="FFFFFFFF"/>
      </left>
      <right/>
      <top style="medium">
        <color rgb="FF524B43"/>
      </top>
      <bottom style="thick">
        <color rgb="FF483B05"/>
      </bottom>
      <diagonal/>
    </border>
    <border>
      <left style="thick">
        <color rgb="FFFFFFFF"/>
      </left>
      <right/>
      <top style="thick">
        <color rgb="FF524B43"/>
      </top>
      <bottom style="thick">
        <color rgb="FF483B05"/>
      </bottom>
      <diagonal/>
    </border>
    <border>
      <left style="thick">
        <color rgb="FFFFFFFF"/>
      </left>
      <right/>
      <top/>
      <bottom/>
      <diagonal/>
    </border>
    <border>
      <left style="thick">
        <color rgb="FFFFFFFF"/>
      </left>
      <right/>
      <top style="thick">
        <color rgb="FF524B43"/>
      </top>
      <bottom/>
      <diagonal/>
    </border>
    <border>
      <left/>
      <right/>
      <top style="thick">
        <color rgb="FF524B43"/>
      </top>
      <bottom style="medium">
        <color indexed="64"/>
      </bottom>
      <diagonal/>
    </border>
    <border>
      <left/>
      <right style="thick">
        <color rgb="FFFFFFFF"/>
      </right>
      <top style="thick">
        <color rgb="FF524B43"/>
      </top>
      <bottom style="medium">
        <color rgb="FF524B43"/>
      </bottom>
      <diagonal/>
    </border>
    <border>
      <left/>
      <right style="thick">
        <color rgb="FFFFFFFF"/>
      </right>
      <top style="thick">
        <color rgb="FF524B43"/>
      </top>
      <bottom/>
      <diagonal/>
    </border>
    <border>
      <left style="thick">
        <color rgb="FFFFFFFF"/>
      </left>
      <right style="thick">
        <color rgb="FFFFFFFF"/>
      </right>
      <top style="thick">
        <color rgb="FF483B05"/>
      </top>
      <bottom style="medium">
        <color rgb="FF524B43"/>
      </bottom>
      <diagonal/>
    </border>
    <border>
      <left/>
      <right/>
      <top style="medium">
        <color rgb="FF524B43"/>
      </top>
      <bottom style="thick">
        <color rgb="FF483B05"/>
      </bottom>
      <diagonal/>
    </border>
    <border>
      <left/>
      <right style="thick">
        <color rgb="FFFFFFFF"/>
      </right>
      <top style="medium">
        <color rgb="FF524B43"/>
      </top>
      <bottom style="thick">
        <color rgb="FF483B05"/>
      </bottom>
      <diagonal/>
    </border>
    <border>
      <left style="medium">
        <color rgb="FFFFFFFF"/>
      </left>
      <right/>
      <top/>
      <bottom style="thick">
        <color rgb="FF524B43"/>
      </bottom>
      <diagonal/>
    </border>
    <border>
      <left/>
      <right/>
      <top style="thin">
        <color rgb="FF524B43"/>
      </top>
      <bottom style="thin">
        <color rgb="FF524B43"/>
      </bottom>
      <diagonal/>
    </border>
    <border>
      <left/>
      <right/>
      <top/>
      <bottom style="thin">
        <color indexed="64"/>
      </bottom>
      <diagonal/>
    </border>
    <border>
      <left style="thick">
        <color theme="0"/>
      </left>
      <right style="thick">
        <color theme="0"/>
      </right>
      <top style="thin">
        <color rgb="FF524B43"/>
      </top>
      <bottom/>
      <diagonal/>
    </border>
    <border>
      <left style="thick">
        <color theme="0"/>
      </left>
      <right style="thick">
        <color theme="0"/>
      </right>
      <top style="thin">
        <color rgb="FF524B43"/>
      </top>
      <bottom style="thin">
        <color rgb="FF524B43"/>
      </bottom>
      <diagonal/>
    </border>
    <border>
      <left style="thick">
        <color theme="0"/>
      </left>
      <right style="thick">
        <color theme="0"/>
      </right>
      <top/>
      <bottom/>
      <diagonal/>
    </border>
    <border>
      <left style="thick">
        <color theme="0"/>
      </left>
      <right style="thick">
        <color theme="0"/>
      </right>
      <top style="thick">
        <color rgb="FF524B43"/>
      </top>
      <bottom style="thick">
        <color rgb="FF524B43"/>
      </bottom>
      <diagonal/>
    </border>
    <border>
      <left/>
      <right/>
      <top style="thick">
        <color rgb="FF483B05"/>
      </top>
      <bottom style="medium">
        <color indexed="64"/>
      </bottom>
      <diagonal/>
    </border>
    <border>
      <left/>
      <right style="thick">
        <color rgb="FFFFFFFF"/>
      </right>
      <top style="thick">
        <color rgb="FF524B43"/>
      </top>
      <bottom style="thick">
        <color rgb="FF483B05"/>
      </bottom>
      <diagonal/>
    </border>
    <border>
      <left/>
      <right/>
      <top style="thick">
        <color auto="1"/>
      </top>
      <bottom style="thick">
        <color auto="1"/>
      </bottom>
      <diagonal/>
    </border>
    <border>
      <left style="thick">
        <color rgb="FFFFFFFF"/>
      </left>
      <right style="thick">
        <color rgb="FFFFFFFF"/>
      </right>
      <top style="thick">
        <color auto="1"/>
      </top>
      <bottom style="thick">
        <color rgb="FF524B43"/>
      </bottom>
      <diagonal/>
    </border>
    <border>
      <left/>
      <right/>
      <top style="thick">
        <color auto="1"/>
      </top>
      <bottom style="thick">
        <color rgb="FF524B43"/>
      </bottom>
      <diagonal/>
    </border>
    <border>
      <left/>
      <right style="thick">
        <color rgb="FFFFFFFF"/>
      </right>
      <top style="thick">
        <color auto="1"/>
      </top>
      <bottom style="thick">
        <color rgb="FF524B43"/>
      </bottom>
      <diagonal/>
    </border>
    <border>
      <left style="thick">
        <color rgb="FFFFFFFF"/>
      </left>
      <right style="thick">
        <color rgb="FFFFFFFF"/>
      </right>
      <top style="medium">
        <color rgb="FF524B43"/>
      </top>
      <bottom style="thick">
        <color auto="1"/>
      </bottom>
      <diagonal/>
    </border>
    <border>
      <left/>
      <right style="thick">
        <color rgb="FFFFFFFF"/>
      </right>
      <top style="medium">
        <color rgb="FF524B43"/>
      </top>
      <bottom style="thick">
        <color auto="1"/>
      </bottom>
      <diagonal/>
    </border>
    <border>
      <left style="thick">
        <color rgb="FFFFFFFF"/>
      </left>
      <right/>
      <top style="thick">
        <color auto="1"/>
      </top>
      <bottom style="thick">
        <color auto="1"/>
      </bottom>
      <diagonal/>
    </border>
    <border>
      <left/>
      <right style="thick">
        <color rgb="FFFFFFFF"/>
      </right>
      <top style="thick">
        <color auto="1"/>
      </top>
      <bottom style="thick">
        <color auto="1"/>
      </bottom>
      <diagonal/>
    </border>
    <border>
      <left style="thick">
        <color rgb="FFFFFFFF"/>
      </left>
      <right/>
      <top style="thick">
        <color theme="1"/>
      </top>
      <bottom style="thick">
        <color theme="1"/>
      </bottom>
      <diagonal/>
    </border>
    <border>
      <left/>
      <right style="thick">
        <color rgb="FFFFFFFF"/>
      </right>
      <top style="thick">
        <color theme="1"/>
      </top>
      <bottom style="thick">
        <color theme="1"/>
      </bottom>
      <diagonal/>
    </border>
    <border>
      <left/>
      <right/>
      <top style="thin">
        <color rgb="FF524B43"/>
      </top>
      <bottom/>
      <diagonal/>
    </border>
  </borders>
  <cellStyleXfs count="9">
    <xf numFmtId="0" fontId="0" fillId="0" borderId="0"/>
    <xf numFmtId="0" fontId="4" fillId="0" borderId="0" applyNumberFormat="0" applyFill="0" applyBorder="0" applyAlignment="0" applyProtection="0"/>
    <xf numFmtId="0" fontId="8" fillId="0" borderId="0"/>
    <xf numFmtId="0" fontId="20" fillId="0" borderId="0"/>
    <xf numFmtId="9" fontId="8" fillId="0" borderId="0" applyFont="0" applyFill="0" applyBorder="0" applyAlignment="0" applyProtection="0"/>
    <xf numFmtId="0" fontId="21" fillId="0" borderId="0"/>
    <xf numFmtId="9" fontId="8" fillId="0" borderId="0" applyFont="0" applyFill="0" applyBorder="0" applyAlignment="0" applyProtection="0"/>
    <xf numFmtId="43" fontId="8" fillId="0" borderId="0" applyFont="0" applyFill="0" applyBorder="0" applyAlignment="0" applyProtection="0"/>
    <xf numFmtId="0" fontId="26" fillId="0" borderId="0"/>
  </cellStyleXfs>
  <cellXfs count="385">
    <xf numFmtId="0" fontId="0" fillId="0" borderId="0" xfId="0"/>
    <xf numFmtId="0" fontId="1" fillId="0" borderId="0" xfId="0" applyFont="1" applyAlignment="1">
      <alignment vertical="center"/>
    </xf>
    <xf numFmtId="0" fontId="2" fillId="0" borderId="0" xfId="0" applyFont="1"/>
    <xf numFmtId="0" fontId="0" fillId="0" borderId="0" xfId="0" applyAlignment="1">
      <alignment horizontal="left" vertical="center"/>
    </xf>
    <xf numFmtId="0" fontId="3" fillId="0" borderId="3" xfId="0" applyFont="1" applyBorder="1" applyAlignment="1">
      <alignment horizontal="left" vertical="center" wrapText="1"/>
    </xf>
    <xf numFmtId="0" fontId="5" fillId="0" borderId="0" xfId="0" applyFont="1" applyAlignment="1">
      <alignment vertical="center"/>
    </xf>
    <xf numFmtId="0" fontId="6" fillId="0" borderId="0" xfId="0" applyFont="1" applyAlignment="1">
      <alignment horizontal="left" vertical="center"/>
    </xf>
    <xf numFmtId="0" fontId="6" fillId="0" borderId="0" xfId="0" applyFont="1"/>
    <xf numFmtId="0" fontId="7" fillId="0" borderId="0" xfId="0" applyFont="1" applyAlignment="1">
      <alignment vertical="center" wrapText="1"/>
    </xf>
    <xf numFmtId="0" fontId="0" fillId="0" borderId="0" xfId="0" applyAlignment="1">
      <alignment horizontal="right"/>
    </xf>
    <xf numFmtId="0" fontId="6" fillId="0" borderId="0" xfId="0" applyFont="1" applyAlignment="1">
      <alignment horizontal="right"/>
    </xf>
    <xf numFmtId="0" fontId="3" fillId="0" borderId="3" xfId="0" applyFont="1" applyBorder="1" applyAlignment="1">
      <alignment horizontal="center" vertical="center" wrapText="1"/>
    </xf>
    <xf numFmtId="0" fontId="2" fillId="0" borderId="0" xfId="1" applyFont="1" applyAlignment="1">
      <alignment vertical="center"/>
    </xf>
    <xf numFmtId="0" fontId="5" fillId="0" borderId="0" xfId="0" applyFont="1" applyAlignment="1">
      <alignment vertical="center" wrapText="1"/>
    </xf>
    <xf numFmtId="0" fontId="10" fillId="0" borderId="0" xfId="0" applyFont="1"/>
    <xf numFmtId="0" fontId="15" fillId="0" borderId="6" xfId="0" applyFont="1" applyBorder="1" applyAlignment="1">
      <alignment vertical="center"/>
    </xf>
    <xf numFmtId="0" fontId="15" fillId="0" borderId="0" xfId="0" applyFont="1" applyAlignment="1">
      <alignment vertical="center"/>
    </xf>
    <xf numFmtId="0" fontId="17" fillId="2" borderId="27" xfId="0" applyFont="1" applyFill="1" applyBorder="1" applyAlignment="1">
      <alignment vertical="center" wrapText="1"/>
    </xf>
    <xf numFmtId="0" fontId="12" fillId="0" borderId="9" xfId="0" applyFont="1" applyBorder="1" applyAlignment="1">
      <alignment horizontal="center" vertical="center" wrapText="1"/>
    </xf>
    <xf numFmtId="0" fontId="12" fillId="0" borderId="18" xfId="0" applyFont="1" applyBorder="1" applyAlignment="1">
      <alignment vertical="center" wrapText="1"/>
    </xf>
    <xf numFmtId="0" fontId="12" fillId="0" borderId="11" xfId="0" applyFont="1" applyBorder="1" applyAlignment="1">
      <alignment horizontal="center" vertical="center" wrapText="1"/>
    </xf>
    <xf numFmtId="0" fontId="12" fillId="0" borderId="0" xfId="0" applyFont="1" applyAlignment="1">
      <alignment horizontal="left" vertical="center" wrapText="1" indent="1"/>
    </xf>
    <xf numFmtId="0" fontId="12" fillId="0" borderId="19" xfId="0" applyFont="1" applyBorder="1" applyAlignment="1">
      <alignment horizontal="center" vertical="center" wrapText="1"/>
    </xf>
    <xf numFmtId="0" fontId="12" fillId="0" borderId="20" xfId="0" applyFont="1" applyBorder="1" applyAlignment="1">
      <alignment horizontal="left" vertical="center" wrapText="1" indent="1"/>
    </xf>
    <xf numFmtId="0" fontId="12" fillId="0" borderId="23" xfId="0" applyFont="1" applyBorder="1" applyAlignment="1">
      <alignment horizontal="center" vertical="center" wrapText="1"/>
    </xf>
    <xf numFmtId="0" fontId="12" fillId="0" borderId="24" xfId="0" applyFont="1" applyBorder="1" applyAlignment="1">
      <alignment vertical="center" wrapText="1"/>
    </xf>
    <xf numFmtId="0" fontId="12" fillId="0" borderId="21" xfId="0" applyFont="1" applyBorder="1" applyAlignment="1">
      <alignment horizontal="center" vertical="center" wrapText="1"/>
    </xf>
    <xf numFmtId="0" fontId="12" fillId="0" borderId="20" xfId="0" applyFont="1" applyBorder="1" applyAlignment="1">
      <alignment vertical="center" wrapText="1"/>
    </xf>
    <xf numFmtId="0" fontId="13" fillId="0" borderId="11" xfId="0" applyFont="1" applyBorder="1" applyAlignment="1">
      <alignment horizontal="center" vertical="center" wrapText="1"/>
    </xf>
    <xf numFmtId="0" fontId="13" fillId="0" borderId="0" xfId="0" applyFont="1" applyAlignment="1">
      <alignment vertical="center" wrapText="1"/>
    </xf>
    <xf numFmtId="0" fontId="12" fillId="0" borderId="0" xfId="0" applyFont="1" applyAlignment="1">
      <alignment vertical="center" wrapText="1"/>
    </xf>
    <xf numFmtId="0" fontId="12" fillId="0" borderId="18" xfId="0" applyFont="1" applyBorder="1" applyAlignment="1">
      <alignment horizontal="left" vertical="center" wrapText="1" indent="1"/>
    </xf>
    <xf numFmtId="0" fontId="13" fillId="0" borderId="25" xfId="0" applyFont="1" applyBorder="1" applyAlignment="1">
      <alignment horizontal="center" vertical="center" wrapText="1"/>
    </xf>
    <xf numFmtId="0" fontId="13" fillId="0" borderId="5" xfId="0" applyFont="1" applyBorder="1" applyAlignment="1">
      <alignment vertical="center" wrapText="1"/>
    </xf>
    <xf numFmtId="0" fontId="13" fillId="0" borderId="15" xfId="0" applyFont="1" applyBorder="1" applyAlignment="1">
      <alignment horizontal="center" vertical="center" wrapText="1"/>
    </xf>
    <xf numFmtId="0" fontId="13" fillId="0" borderId="4" xfId="0" applyFont="1" applyBorder="1" applyAlignment="1">
      <alignment vertical="center" wrapText="1"/>
    </xf>
    <xf numFmtId="0" fontId="13" fillId="2" borderId="16" xfId="0" applyFont="1" applyFill="1" applyBorder="1" applyAlignment="1">
      <alignment vertical="center"/>
    </xf>
    <xf numFmtId="0" fontId="12" fillId="0" borderId="28" xfId="0" applyFont="1" applyBorder="1" applyAlignment="1">
      <alignment horizontal="center" vertical="center" wrapText="1"/>
    </xf>
    <xf numFmtId="0" fontId="13" fillId="0" borderId="0" xfId="0" applyFont="1" applyAlignment="1">
      <alignment horizontal="center" vertical="center" wrapText="1"/>
    </xf>
    <xf numFmtId="17" fontId="13" fillId="0" borderId="5"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4" xfId="0" applyFont="1" applyBorder="1" applyAlignment="1">
      <alignment vertical="center" wrapText="1"/>
    </xf>
    <xf numFmtId="0" fontId="0" fillId="0" borderId="0" xfId="0" applyFill="1"/>
    <xf numFmtId="0" fontId="0" fillId="0" borderId="0" xfId="0" applyAlignment="1">
      <alignment horizontal="left" vertical="center" wrapText="1"/>
    </xf>
    <xf numFmtId="0" fontId="6" fillId="0" borderId="0" xfId="0" applyFont="1" applyAlignment="1">
      <alignment horizontal="left" vertical="center" wrapText="1"/>
    </xf>
    <xf numFmtId="0" fontId="0" fillId="0" borderId="0" xfId="0" applyAlignment="1">
      <alignment wrapText="1"/>
    </xf>
    <xf numFmtId="3" fontId="15" fillId="0" borderId="0" xfId="0" applyNumberFormat="1" applyFont="1" applyBorder="1" applyAlignment="1">
      <alignment horizontal="right" vertical="center" indent="1"/>
    </xf>
    <xf numFmtId="0" fontId="10" fillId="0" borderId="0" xfId="0" applyFont="1" applyBorder="1"/>
    <xf numFmtId="0" fontId="0" fillId="0" borderId="0" xfId="0" applyBorder="1" applyAlignment="1">
      <alignment horizontal="left" vertical="center"/>
    </xf>
    <xf numFmtId="0" fontId="0" fillId="0" borderId="0" xfId="0" applyBorder="1"/>
    <xf numFmtId="3" fontId="12" fillId="0" borderId="0" xfId="0" applyNumberFormat="1" applyFont="1" applyBorder="1" applyAlignment="1">
      <alignment horizontal="right" vertical="center" wrapText="1"/>
    </xf>
    <xf numFmtId="0" fontId="5" fillId="0" borderId="0" xfId="0" applyFont="1" applyBorder="1" applyAlignment="1">
      <alignment vertical="center" wrapText="1"/>
    </xf>
    <xf numFmtId="3" fontId="12" fillId="0" borderId="0" xfId="0" applyNumberFormat="1" applyFont="1" applyBorder="1" applyAlignment="1">
      <alignment horizontal="center" vertical="center" wrapText="1"/>
    </xf>
    <xf numFmtId="0" fontId="12" fillId="0" borderId="0" xfId="0" applyFont="1" applyBorder="1" applyAlignment="1">
      <alignment horizontal="center" vertical="center" wrapText="1"/>
    </xf>
    <xf numFmtId="0" fontId="6" fillId="0" borderId="0" xfId="0" applyFont="1" applyBorder="1"/>
    <xf numFmtId="0" fontId="17" fillId="2" borderId="0" xfId="0" applyFont="1" applyFill="1" applyBorder="1" applyAlignment="1">
      <alignment vertical="center"/>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17" fillId="2" borderId="0" xfId="0" applyFont="1" applyFill="1" applyBorder="1" applyAlignment="1">
      <alignment vertical="center" wrapText="1"/>
    </xf>
    <xf numFmtId="0" fontId="17" fillId="2" borderId="27" xfId="0" applyFont="1" applyFill="1" applyBorder="1" applyAlignment="1">
      <alignment horizontal="right" vertical="center" wrapText="1"/>
    </xf>
    <xf numFmtId="4" fontId="12" fillId="0" borderId="0" xfId="0" applyNumberFormat="1" applyFont="1" applyBorder="1" applyAlignment="1">
      <alignment horizontal="center" vertical="center" wrapText="1"/>
    </xf>
    <xf numFmtId="3" fontId="13" fillId="0" borderId="0" xfId="0" applyNumberFormat="1" applyFont="1" applyBorder="1" applyAlignment="1">
      <alignment vertical="center" wrapText="1"/>
    </xf>
    <xf numFmtId="9" fontId="13" fillId="0" borderId="4" xfId="0" applyNumberFormat="1" applyFont="1" applyBorder="1" applyAlignment="1">
      <alignment vertical="center" wrapText="1"/>
    </xf>
    <xf numFmtId="3" fontId="12" fillId="0" borderId="57" xfId="0" applyNumberFormat="1" applyFont="1" applyBorder="1" applyAlignment="1">
      <alignment vertical="center" wrapText="1"/>
    </xf>
    <xf numFmtId="0" fontId="0" fillId="0" borderId="0" xfId="0" applyAlignment="1">
      <alignment horizontal="center" vertical="center"/>
    </xf>
    <xf numFmtId="0" fontId="6" fillId="0" borderId="0" xfId="0" applyFont="1" applyAlignment="1">
      <alignment horizontal="center" vertical="center"/>
    </xf>
    <xf numFmtId="0" fontId="10" fillId="0" borderId="0" xfId="0" applyFont="1" applyAlignment="1">
      <alignment horizontal="center" vertical="center"/>
    </xf>
    <xf numFmtId="0" fontId="24" fillId="0" borderId="0" xfId="0" applyFont="1" applyAlignment="1">
      <alignment vertical="center"/>
    </xf>
    <xf numFmtId="0" fontId="24" fillId="0" borderId="0" xfId="0" applyFont="1" applyFill="1" applyAlignment="1">
      <alignment vertical="center"/>
    </xf>
    <xf numFmtId="3" fontId="16" fillId="0" borderId="0" xfId="0" applyNumberFormat="1" applyFont="1" applyFill="1" applyBorder="1" applyAlignment="1">
      <alignment horizontal="right" vertical="center" wrapText="1"/>
    </xf>
    <xf numFmtId="3" fontId="0" fillId="0" borderId="0" xfId="0" applyNumberFormat="1" applyBorder="1"/>
    <xf numFmtId="0" fontId="5" fillId="0" borderId="0" xfId="0" applyFont="1" applyAlignment="1">
      <alignment vertical="top"/>
    </xf>
    <xf numFmtId="17" fontId="13" fillId="0" borderId="0" xfId="0" applyNumberFormat="1" applyFont="1" applyBorder="1" applyAlignment="1">
      <alignment horizontal="center" vertical="center" wrapText="1"/>
    </xf>
    <xf numFmtId="0" fontId="13" fillId="0" borderId="5" xfId="0" applyFont="1" applyBorder="1" applyAlignment="1">
      <alignment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3" fontId="13" fillId="0" borderId="0" xfId="0" applyNumberFormat="1" applyFont="1" applyBorder="1" applyAlignment="1">
      <alignment horizontal="center" vertical="center" wrapText="1"/>
    </xf>
    <xf numFmtId="0" fontId="13" fillId="0" borderId="30" xfId="0" applyFont="1" applyBorder="1" applyAlignment="1">
      <alignment horizontal="center" vertical="center" wrapText="1"/>
    </xf>
    <xf numFmtId="3" fontId="12" fillId="0" borderId="0" xfId="0" applyNumberFormat="1" applyFont="1" applyBorder="1" applyAlignment="1">
      <alignment vertical="center" wrapText="1"/>
    </xf>
    <xf numFmtId="3" fontId="12" fillId="0" borderId="10" xfId="0" applyNumberFormat="1" applyFont="1" applyBorder="1" applyAlignment="1">
      <alignment horizontal="right" vertical="center" wrapText="1"/>
    </xf>
    <xf numFmtId="0" fontId="13" fillId="0" borderId="4" xfId="0" applyFont="1" applyBorder="1" applyAlignment="1">
      <alignment horizontal="right" vertical="center" wrapText="1" indent="1"/>
    </xf>
    <xf numFmtId="0" fontId="17" fillId="2" borderId="0" xfId="0" applyFont="1" applyFill="1" applyBorder="1" applyAlignment="1">
      <alignment horizontal="right" vertical="center"/>
    </xf>
    <xf numFmtId="3" fontId="27" fillId="0" borderId="65" xfId="3" applyNumberFormat="1" applyFont="1" applyBorder="1" applyAlignment="1">
      <alignment horizontal="center" vertical="center" wrapText="1"/>
    </xf>
    <xf numFmtId="3" fontId="27" fillId="0" borderId="66" xfId="3" applyNumberFormat="1" applyFont="1" applyBorder="1" applyAlignment="1">
      <alignment horizontal="center" vertical="center" wrapText="1"/>
    </xf>
    <xf numFmtId="0" fontId="17" fillId="2" borderId="0" xfId="0" applyFont="1" applyFill="1" applyBorder="1" applyAlignment="1">
      <alignment horizontal="right" vertical="center" wrapText="1"/>
    </xf>
    <xf numFmtId="0" fontId="17" fillId="2" borderId="0" xfId="0" applyFont="1" applyFill="1" applyBorder="1" applyAlignment="1">
      <alignment horizontal="center" vertical="center"/>
    </xf>
    <xf numFmtId="3" fontId="12" fillId="0" borderId="48" xfId="0" applyNumberFormat="1" applyFont="1" applyBorder="1" applyAlignment="1">
      <alignment horizontal="right" vertical="center" wrapText="1"/>
    </xf>
    <xf numFmtId="3" fontId="23" fillId="0" borderId="0" xfId="0" applyNumberFormat="1" applyFont="1" applyBorder="1" applyAlignment="1">
      <alignment horizontal="right" vertical="center" wrapText="1"/>
    </xf>
    <xf numFmtId="0" fontId="0" fillId="0" borderId="0" xfId="0" applyAlignment="1"/>
    <xf numFmtId="0" fontId="11"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2" xfId="0" applyFont="1" applyBorder="1" applyAlignment="1">
      <alignment horizontal="left" vertical="center"/>
    </xf>
    <xf numFmtId="3" fontId="22" fillId="0" borderId="12" xfId="0" applyNumberFormat="1" applyFont="1" applyBorder="1" applyAlignment="1">
      <alignment vertical="center" wrapText="1"/>
    </xf>
    <xf numFmtId="3" fontId="22" fillId="0" borderId="0" xfId="0" applyNumberFormat="1" applyFont="1" applyBorder="1" applyAlignment="1">
      <alignment vertical="center"/>
    </xf>
    <xf numFmtId="0" fontId="13" fillId="0" borderId="17" xfId="0" applyFont="1" applyBorder="1" applyAlignment="1">
      <alignment vertical="center" wrapText="1"/>
    </xf>
    <xf numFmtId="0" fontId="17" fillId="0" borderId="4" xfId="0" applyFont="1" applyBorder="1" applyAlignment="1">
      <alignment vertical="center" wrapText="1"/>
    </xf>
    <xf numFmtId="0" fontId="13" fillId="0" borderId="0" xfId="0" applyFont="1" applyBorder="1" applyAlignment="1">
      <alignment horizontal="right" vertical="center" wrapText="1" indent="1"/>
    </xf>
    <xf numFmtId="3" fontId="13" fillId="0" borderId="0" xfId="0" applyNumberFormat="1" applyFont="1" applyBorder="1" applyAlignment="1">
      <alignment horizontal="right" vertical="center" indent="1"/>
    </xf>
    <xf numFmtId="0" fontId="12" fillId="0" borderId="6" xfId="0" applyFont="1" applyBorder="1" applyAlignment="1">
      <alignment vertical="center"/>
    </xf>
    <xf numFmtId="3" fontId="12" fillId="0" borderId="0" xfId="0" applyNumberFormat="1" applyFont="1" applyBorder="1" applyAlignment="1">
      <alignment horizontal="right" vertical="center" indent="1"/>
    </xf>
    <xf numFmtId="0" fontId="12" fillId="0" borderId="0" xfId="0" applyFont="1" applyAlignment="1">
      <alignment vertical="center"/>
    </xf>
    <xf numFmtId="9" fontId="13" fillId="0" borderId="0" xfId="4" applyFont="1" applyBorder="1" applyAlignment="1">
      <alignment vertical="center" wrapText="1"/>
    </xf>
    <xf numFmtId="0" fontId="13" fillId="2" borderId="12" xfId="0" applyFont="1" applyFill="1" applyBorder="1" applyAlignment="1">
      <alignment vertical="center" wrapText="1"/>
    </xf>
    <xf numFmtId="164" fontId="25" fillId="0" borderId="5" xfId="0" applyNumberFormat="1" applyFont="1" applyFill="1" applyBorder="1" applyAlignment="1">
      <alignment horizontal="center" vertical="center" wrapText="1"/>
    </xf>
    <xf numFmtId="0" fontId="25" fillId="0" borderId="5" xfId="8" applyFont="1" applyBorder="1" applyAlignment="1">
      <alignment vertical="center" wrapText="1"/>
    </xf>
    <xf numFmtId="0" fontId="19" fillId="0" borderId="0" xfId="0" applyFont="1" applyBorder="1" applyAlignment="1">
      <alignment vertical="center"/>
    </xf>
    <xf numFmtId="0" fontId="13" fillId="2" borderId="12" xfId="0" applyFont="1" applyFill="1" applyBorder="1" applyAlignment="1">
      <alignment vertical="center"/>
    </xf>
    <xf numFmtId="0" fontId="17" fillId="2" borderId="54" xfId="0" applyFont="1" applyFill="1" applyBorder="1" applyAlignment="1">
      <alignment horizontal="center" vertical="center"/>
    </xf>
    <xf numFmtId="0" fontId="12" fillId="0" borderId="0" xfId="0" applyFont="1" applyBorder="1" applyAlignment="1">
      <alignment vertical="center" wrapText="1"/>
    </xf>
    <xf numFmtId="0" fontId="29" fillId="0" borderId="0" xfId="0" applyFont="1"/>
    <xf numFmtId="0" fontId="17" fillId="0" borderId="5" xfId="0" applyFont="1" applyBorder="1" applyAlignment="1">
      <alignment vertical="center" wrapText="1"/>
    </xf>
    <xf numFmtId="17" fontId="13" fillId="0" borderId="0" xfId="0" applyNumberFormat="1" applyFont="1" applyBorder="1" applyAlignment="1">
      <alignment horizontal="right" vertical="center" wrapText="1"/>
    </xf>
    <xf numFmtId="0" fontId="30" fillId="0" borderId="0" xfId="0" applyFont="1"/>
    <xf numFmtId="0" fontId="12" fillId="0" borderId="56" xfId="0" applyFont="1" applyBorder="1" applyAlignment="1">
      <alignment vertical="center"/>
    </xf>
    <xf numFmtId="0" fontId="12" fillId="0" borderId="0" xfId="0" applyFont="1" applyBorder="1" applyAlignment="1">
      <alignment vertical="center"/>
    </xf>
    <xf numFmtId="9" fontId="13" fillId="0" borderId="5" xfId="0" applyNumberFormat="1" applyFont="1" applyBorder="1" applyAlignment="1">
      <alignment vertical="center" wrapText="1"/>
    </xf>
    <xf numFmtId="9" fontId="13" fillId="0" borderId="0" xfId="0" applyNumberFormat="1" applyFont="1" applyBorder="1" applyAlignment="1">
      <alignment horizontal="right" vertical="center" wrapText="1"/>
    </xf>
    <xf numFmtId="0" fontId="29" fillId="0" borderId="0" xfId="0" applyFont="1" applyAlignment="1">
      <alignment vertical="center"/>
    </xf>
    <xf numFmtId="0" fontId="12" fillId="0" borderId="6" xfId="0" applyFont="1" applyBorder="1" applyAlignment="1">
      <alignment vertical="center" wrapText="1"/>
    </xf>
    <xf numFmtId="0" fontId="29" fillId="0" borderId="0" xfId="0" applyFont="1" applyBorder="1" applyAlignment="1">
      <alignment vertical="center"/>
    </xf>
    <xf numFmtId="0" fontId="30" fillId="0" borderId="0" xfId="0" applyFont="1" applyAlignment="1">
      <alignment vertical="center"/>
    </xf>
    <xf numFmtId="4" fontId="30" fillId="0" borderId="0" xfId="0" applyNumberFormat="1" applyFont="1"/>
    <xf numFmtId="0" fontId="13" fillId="0" borderId="0" xfId="0" applyFont="1" applyBorder="1" applyAlignment="1">
      <alignment vertical="center"/>
    </xf>
    <xf numFmtId="0" fontId="17" fillId="2" borderId="54" xfId="0" applyFont="1" applyFill="1" applyBorder="1" applyAlignment="1">
      <alignment vertical="center" wrapText="1"/>
    </xf>
    <xf numFmtId="0" fontId="17" fillId="2" borderId="54" xfId="0" applyFont="1" applyFill="1" applyBorder="1" applyAlignment="1">
      <alignment horizontal="right" vertical="center"/>
    </xf>
    <xf numFmtId="0" fontId="29" fillId="0" borderId="0" xfId="0" applyFont="1" applyBorder="1"/>
    <xf numFmtId="0" fontId="13" fillId="0" borderId="12" xfId="0" applyFont="1" applyBorder="1" applyAlignment="1">
      <alignment vertical="center" wrapText="1"/>
    </xf>
    <xf numFmtId="1" fontId="13" fillId="0" borderId="0" xfId="0" applyNumberFormat="1" applyFont="1" applyBorder="1" applyAlignment="1">
      <alignment vertical="center" wrapText="1"/>
    </xf>
    <xf numFmtId="0" fontId="13" fillId="0" borderId="26" xfId="0" applyFont="1" applyBorder="1" applyAlignment="1">
      <alignment vertical="center" wrapText="1"/>
    </xf>
    <xf numFmtId="1" fontId="13" fillId="0" borderId="5" xfId="0" applyNumberFormat="1" applyFont="1" applyBorder="1" applyAlignment="1">
      <alignment vertical="center" wrapText="1"/>
    </xf>
    <xf numFmtId="166" fontId="12" fillId="0" borderId="9" xfId="7" applyNumberFormat="1" applyFont="1" applyBorder="1" applyAlignment="1">
      <alignment vertical="center" wrapText="1"/>
    </xf>
    <xf numFmtId="0" fontId="12" fillId="0" borderId="9" xfId="0" applyFont="1" applyBorder="1" applyAlignment="1">
      <alignment vertical="center" wrapText="1"/>
    </xf>
    <xf numFmtId="0" fontId="12" fillId="0" borderId="31" xfId="0" applyFont="1" applyBorder="1" applyAlignment="1">
      <alignment vertical="center" wrapText="1"/>
    </xf>
    <xf numFmtId="0" fontId="12" fillId="0" borderId="11" xfId="0" applyFont="1" applyBorder="1" applyAlignment="1">
      <alignment vertical="center" wrapText="1"/>
    </xf>
    <xf numFmtId="0" fontId="12" fillId="0" borderId="54" xfId="0" applyFont="1" applyBorder="1" applyAlignment="1">
      <alignment vertical="center" wrapText="1"/>
    </xf>
    <xf numFmtId="0" fontId="12" fillId="0" borderId="23" xfId="0" applyFont="1" applyBorder="1" applyAlignment="1">
      <alignment vertical="center" wrapText="1"/>
    </xf>
    <xf numFmtId="0" fontId="12" fillId="0" borderId="46" xfId="0" applyFont="1" applyBorder="1" applyAlignment="1">
      <alignment vertical="center" wrapText="1"/>
    </xf>
    <xf numFmtId="0" fontId="12" fillId="0" borderId="21" xfId="0" applyFont="1" applyBorder="1" applyAlignment="1">
      <alignment vertical="center" wrapText="1"/>
    </xf>
    <xf numFmtId="0" fontId="12" fillId="0" borderId="38" xfId="0" applyFont="1" applyBorder="1" applyAlignment="1">
      <alignment vertical="center" wrapText="1"/>
    </xf>
    <xf numFmtId="0" fontId="13" fillId="0" borderId="4" xfId="0" applyFont="1" applyBorder="1" applyAlignment="1">
      <alignment vertical="center"/>
    </xf>
    <xf numFmtId="0" fontId="13" fillId="0" borderId="72" xfId="0" applyFont="1" applyBorder="1" applyAlignment="1">
      <alignment horizontal="center" vertical="center" wrapText="1"/>
    </xf>
    <xf numFmtId="0" fontId="13" fillId="0" borderId="73" xfId="0" applyFont="1" applyBorder="1" applyAlignment="1">
      <alignment vertical="center" wrapText="1"/>
    </xf>
    <xf numFmtId="0" fontId="12" fillId="0" borderId="0" xfId="0" applyFont="1" applyBorder="1" applyAlignment="1">
      <alignment horizontal="left" vertical="center" wrapText="1" indent="1"/>
    </xf>
    <xf numFmtId="17" fontId="13" fillId="0" borderId="0" xfId="0" applyNumberFormat="1" applyFont="1" applyAlignment="1">
      <alignment horizontal="center" vertical="center" wrapText="1"/>
    </xf>
    <xf numFmtId="164" fontId="13" fillId="0" borderId="0" xfId="0" applyNumberFormat="1" applyFont="1" applyAlignment="1">
      <alignment horizontal="center" vertical="center" wrapText="1"/>
    </xf>
    <xf numFmtId="164" fontId="13" fillId="0" borderId="0" xfId="0" applyNumberFormat="1" applyFont="1" applyFill="1" applyAlignment="1">
      <alignment horizontal="center" vertical="center" wrapText="1"/>
    </xf>
    <xf numFmtId="0" fontId="23" fillId="0" borderId="3" xfId="0" applyFont="1" applyBorder="1" applyAlignment="1">
      <alignment vertical="center"/>
    </xf>
    <xf numFmtId="0" fontId="23" fillId="0" borderId="3" xfId="0" applyFont="1" applyBorder="1" applyAlignment="1">
      <alignment vertical="center" wrapText="1"/>
    </xf>
    <xf numFmtId="3" fontId="12" fillId="0" borderId="10" xfId="0" quotePrefix="1" applyNumberFormat="1" applyFont="1" applyBorder="1" applyAlignment="1">
      <alignment horizontal="right" vertical="center" wrapText="1"/>
    </xf>
    <xf numFmtId="0" fontId="34" fillId="0" borderId="0" xfId="0" applyFont="1"/>
    <xf numFmtId="0" fontId="35" fillId="0" borderId="0" xfId="0" applyFont="1" applyFill="1"/>
    <xf numFmtId="0" fontId="34" fillId="0" borderId="0" xfId="0" applyFont="1" applyFill="1"/>
    <xf numFmtId="0" fontId="30" fillId="0" borderId="0" xfId="0" applyFont="1" applyFill="1"/>
    <xf numFmtId="0" fontId="13" fillId="2" borderId="28" xfId="0" applyFont="1" applyFill="1" applyBorder="1" applyAlignment="1">
      <alignment vertical="center"/>
    </xf>
    <xf numFmtId="0" fontId="23" fillId="0" borderId="39" xfId="0" applyFont="1" applyBorder="1" applyAlignment="1">
      <alignment vertical="center" wrapText="1"/>
    </xf>
    <xf numFmtId="0" fontId="12" fillId="0" borderId="13" xfId="0" applyFont="1" applyBorder="1" applyAlignment="1">
      <alignment horizontal="center" vertical="center" wrapText="1"/>
    </xf>
    <xf numFmtId="0" fontId="12" fillId="0" borderId="14" xfId="0" applyFont="1" applyBorder="1" applyAlignment="1">
      <alignment vertical="center" wrapText="1"/>
    </xf>
    <xf numFmtId="3" fontId="18" fillId="0" borderId="0" xfId="0" applyNumberFormat="1" applyFont="1" applyBorder="1" applyAlignment="1">
      <alignment horizontal="right" vertical="center" wrapText="1"/>
    </xf>
    <xf numFmtId="0" fontId="12" fillId="0" borderId="10" xfId="0" applyFont="1" applyBorder="1" applyAlignment="1">
      <alignment vertical="center" wrapText="1"/>
    </xf>
    <xf numFmtId="3" fontId="36" fillId="0" borderId="0" xfId="0" applyNumberFormat="1" applyFont="1" applyBorder="1" applyAlignment="1">
      <alignment horizontal="right" vertical="center" wrapText="1"/>
    </xf>
    <xf numFmtId="0" fontId="12" fillId="0" borderId="12" xfId="0" applyFont="1" applyBorder="1" applyAlignment="1">
      <alignment vertical="center" wrapText="1"/>
    </xf>
    <xf numFmtId="0" fontId="12" fillId="0" borderId="7" xfId="0" applyFont="1" applyBorder="1" applyAlignment="1">
      <alignment horizontal="center" vertical="center" wrapText="1"/>
    </xf>
    <xf numFmtId="0" fontId="12" fillId="0" borderId="8" xfId="0" applyFont="1" applyBorder="1" applyAlignment="1">
      <alignment vertical="center" wrapText="1"/>
    </xf>
    <xf numFmtId="0" fontId="13" fillId="2" borderId="19" xfId="0" applyFont="1" applyFill="1" applyBorder="1" applyAlignment="1">
      <alignment vertical="center"/>
    </xf>
    <xf numFmtId="0" fontId="23" fillId="0" borderId="40" xfId="0" applyFont="1" applyBorder="1" applyAlignment="1">
      <alignment vertical="center" wrapText="1"/>
    </xf>
    <xf numFmtId="0" fontId="13" fillId="0" borderId="59" xfId="0" applyFont="1" applyBorder="1" applyAlignment="1">
      <alignment horizontal="center" vertical="center" wrapText="1"/>
    </xf>
    <xf numFmtId="0" fontId="13" fillId="0" borderId="37" xfId="0" applyFont="1" applyBorder="1" applyAlignment="1">
      <alignment vertical="center" wrapText="1"/>
    </xf>
    <xf numFmtId="3" fontId="13" fillId="0" borderId="0" xfId="0" applyNumberFormat="1" applyFont="1" applyBorder="1" applyAlignment="1">
      <alignment horizontal="right" vertical="center" wrapText="1"/>
    </xf>
    <xf numFmtId="0" fontId="13" fillId="0" borderId="9" xfId="0" applyFont="1" applyBorder="1" applyAlignment="1">
      <alignment horizontal="center" vertical="center" wrapText="1"/>
    </xf>
    <xf numFmtId="0" fontId="13" fillId="0" borderId="10" xfId="0" applyFont="1" applyBorder="1" applyAlignment="1">
      <alignment horizontal="left" vertical="center" wrapText="1" indent="1"/>
    </xf>
    <xf numFmtId="0" fontId="12" fillId="0" borderId="10" xfId="0" applyFont="1" applyBorder="1" applyAlignment="1">
      <alignment horizontal="left" vertical="center" wrapText="1" indent="2"/>
    </xf>
    <xf numFmtId="0" fontId="12" fillId="0" borderId="75" xfId="0" applyFont="1" applyBorder="1" applyAlignment="1">
      <alignment horizontal="center" vertical="center" wrapText="1"/>
    </xf>
    <xf numFmtId="0" fontId="12" fillId="0" borderId="76" xfId="0" applyFont="1" applyBorder="1" applyAlignment="1">
      <alignment horizontal="left" vertical="center" wrapText="1" indent="2"/>
    </xf>
    <xf numFmtId="0" fontId="23" fillId="0" borderId="19" xfId="0" applyFont="1" applyBorder="1" applyAlignment="1">
      <alignment vertical="center"/>
    </xf>
    <xf numFmtId="0" fontId="23" fillId="0" borderId="43" xfId="0" applyFont="1" applyBorder="1" applyAlignment="1">
      <alignment vertical="center" wrapText="1"/>
    </xf>
    <xf numFmtId="17" fontId="13" fillId="0" borderId="0" xfId="0" applyNumberFormat="1" applyFont="1" applyBorder="1" applyAlignment="1">
      <alignment horizontal="center" vertical="center"/>
    </xf>
    <xf numFmtId="0" fontId="17" fillId="0" borderId="0" xfId="0" applyFont="1" applyAlignment="1">
      <alignment vertical="center"/>
    </xf>
    <xf numFmtId="0" fontId="17" fillId="0" borderId="0" xfId="0" applyFont="1" applyAlignment="1">
      <alignment vertical="center" wrapText="1"/>
    </xf>
    <xf numFmtId="0" fontId="23" fillId="0" borderId="4" xfId="0" applyFont="1" applyBorder="1" applyAlignment="1">
      <alignment vertical="center"/>
    </xf>
    <xf numFmtId="0" fontId="23" fillId="0" borderId="0" xfId="0" applyFont="1" applyBorder="1" applyAlignment="1">
      <alignment vertical="center"/>
    </xf>
    <xf numFmtId="0" fontId="23" fillId="0" borderId="51" xfId="0" applyFont="1" applyBorder="1" applyAlignment="1">
      <alignment vertical="center"/>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53" xfId="0" applyFont="1" applyBorder="1" applyAlignment="1">
      <alignment vertical="center"/>
    </xf>
    <xf numFmtId="0" fontId="23" fillId="0" borderId="52" xfId="0" applyFont="1" applyBorder="1" applyAlignment="1">
      <alignment vertical="center" wrapText="1"/>
    </xf>
    <xf numFmtId="0" fontId="15" fillId="0" borderId="0" xfId="0" applyFont="1" applyBorder="1" applyAlignment="1">
      <alignment vertical="center"/>
    </xf>
    <xf numFmtId="3" fontId="12" fillId="0" borderId="31" xfId="0" applyNumberFormat="1" applyFont="1" applyBorder="1" applyAlignment="1">
      <alignment horizontal="right" vertical="center" wrapText="1"/>
    </xf>
    <xf numFmtId="3" fontId="12" fillId="0" borderId="35" xfId="0" applyNumberFormat="1" applyFont="1" applyBorder="1" applyAlignment="1">
      <alignment vertical="center"/>
    </xf>
    <xf numFmtId="3" fontId="12" fillId="0" borderId="0" xfId="0" applyNumberFormat="1" applyFont="1" applyBorder="1" applyAlignment="1">
      <alignment vertical="center"/>
    </xf>
    <xf numFmtId="3" fontId="12" fillId="0" borderId="38" xfId="0" applyNumberFormat="1" applyFont="1" applyBorder="1" applyAlignment="1">
      <alignment horizontal="right" vertical="center" wrapText="1"/>
    </xf>
    <xf numFmtId="3" fontId="12" fillId="0" borderId="38" xfId="0" applyNumberFormat="1" applyFont="1" applyBorder="1" applyAlignment="1">
      <alignment vertical="center"/>
    </xf>
    <xf numFmtId="3" fontId="12" fillId="0" borderId="52" xfId="0" applyNumberFormat="1" applyFont="1" applyBorder="1" applyAlignment="1">
      <alignment horizontal="right" vertical="center" wrapText="1"/>
    </xf>
    <xf numFmtId="3" fontId="12" fillId="0" borderId="52" xfId="0" applyNumberFormat="1" applyFont="1" applyBorder="1" applyAlignment="1">
      <alignment vertical="center"/>
    </xf>
    <xf numFmtId="3" fontId="12" fillId="0" borderId="35" xfId="0" applyNumberFormat="1" applyFont="1" applyBorder="1" applyAlignment="1">
      <alignment horizontal="right" vertical="center" wrapText="1"/>
    </xf>
    <xf numFmtId="0" fontId="12" fillId="0" borderId="38" xfId="0" applyFont="1" applyBorder="1" applyAlignment="1">
      <alignment horizontal="right" vertical="center" wrapText="1"/>
    </xf>
    <xf numFmtId="0" fontId="12" fillId="0" borderId="38" xfId="0" applyFont="1" applyBorder="1" applyAlignment="1">
      <alignment vertical="center"/>
    </xf>
    <xf numFmtId="0" fontId="12" fillId="0" borderId="0" xfId="0" applyFont="1" applyBorder="1" applyAlignment="1">
      <alignment horizontal="right" vertical="center" wrapText="1"/>
    </xf>
    <xf numFmtId="0" fontId="12" fillId="0" borderId="46" xfId="0" applyFont="1" applyBorder="1" applyAlignment="1">
      <alignment horizontal="right" vertical="center" wrapText="1"/>
    </xf>
    <xf numFmtId="0" fontId="17" fillId="0" borderId="0" xfId="0" applyFont="1"/>
    <xf numFmtId="0" fontId="13" fillId="0" borderId="33" xfId="0" applyFont="1" applyBorder="1" applyAlignment="1">
      <alignment horizontal="center" vertical="center" wrapText="1"/>
    </xf>
    <xf numFmtId="0" fontId="13" fillId="0" borderId="8" xfId="0" applyFont="1" applyBorder="1" applyAlignment="1">
      <alignment vertical="center"/>
    </xf>
    <xf numFmtId="0" fontId="13" fillId="0" borderId="33" xfId="0" applyFont="1" applyBorder="1" applyAlignment="1">
      <alignment horizontal="right" vertical="center" wrapText="1"/>
    </xf>
    <xf numFmtId="0" fontId="13" fillId="0" borderId="14" xfId="0" applyFont="1" applyBorder="1" applyAlignment="1">
      <alignment vertical="center"/>
    </xf>
    <xf numFmtId="0" fontId="13" fillId="2" borderId="27" xfId="0" applyFont="1" applyFill="1" applyBorder="1" applyAlignment="1">
      <alignment vertical="center" wrapText="1"/>
    </xf>
    <xf numFmtId="0" fontId="13" fillId="2" borderId="4" xfId="0" applyFont="1" applyFill="1" applyBorder="1" applyAlignment="1">
      <alignment vertical="center" wrapText="1"/>
    </xf>
    <xf numFmtId="3" fontId="13" fillId="0" borderId="4" xfId="0" applyNumberFormat="1" applyFont="1" applyBorder="1" applyAlignment="1">
      <alignment vertical="center"/>
    </xf>
    <xf numFmtId="3" fontId="23" fillId="0" borderId="4" xfId="0" applyNumberFormat="1" applyFont="1" applyBorder="1" applyAlignment="1">
      <alignment vertical="center"/>
    </xf>
    <xf numFmtId="3" fontId="12" fillId="0" borderId="6" xfId="0" applyNumberFormat="1" applyFont="1" applyBorder="1" applyAlignment="1">
      <alignment vertical="center"/>
    </xf>
    <xf numFmtId="3" fontId="12" fillId="0" borderId="0" xfId="0" applyNumberFormat="1" applyFont="1" applyAlignment="1">
      <alignment vertical="center"/>
    </xf>
    <xf numFmtId="3" fontId="13" fillId="0" borderId="5" xfId="0" applyNumberFormat="1" applyFont="1" applyBorder="1" applyAlignment="1">
      <alignment vertical="center"/>
    </xf>
    <xf numFmtId="3" fontId="23" fillId="0" borderId="5" xfId="0" applyNumberFormat="1" applyFont="1" applyBorder="1" applyAlignment="1">
      <alignment vertical="center"/>
    </xf>
    <xf numFmtId="3" fontId="15" fillId="0" borderId="6" xfId="0" applyNumberFormat="1" applyFont="1" applyBorder="1" applyAlignment="1">
      <alignment vertical="center"/>
    </xf>
    <xf numFmtId="3" fontId="15" fillId="0" borderId="0" xfId="0" applyNumberFormat="1" applyFont="1" applyAlignment="1">
      <alignment vertical="center"/>
    </xf>
    <xf numFmtId="3" fontId="22" fillId="0" borderId="0" xfId="0" applyNumberFormat="1" applyFont="1" applyAlignment="1">
      <alignment vertical="center"/>
    </xf>
    <xf numFmtId="3" fontId="25" fillId="0" borderId="5" xfId="0" applyNumberFormat="1" applyFont="1" applyBorder="1" applyAlignment="1">
      <alignment vertical="center"/>
    </xf>
    <xf numFmtId="3" fontId="12" fillId="0" borderId="18" xfId="0" applyNumberFormat="1" applyFont="1" applyBorder="1" applyAlignment="1">
      <alignment vertical="center"/>
    </xf>
    <xf numFmtId="3" fontId="27" fillId="0" borderId="63" xfId="0" applyNumberFormat="1" applyFont="1" applyBorder="1" applyAlignment="1">
      <alignment vertical="center"/>
    </xf>
    <xf numFmtId="1" fontId="13" fillId="0" borderId="4" xfId="0" applyNumberFormat="1" applyFont="1" applyBorder="1" applyAlignment="1">
      <alignment vertical="center"/>
    </xf>
    <xf numFmtId="3" fontId="27" fillId="0" borderId="64" xfId="0" applyNumberFormat="1" applyFont="1" applyBorder="1" applyAlignment="1">
      <alignment vertical="center"/>
    </xf>
    <xf numFmtId="3" fontId="25" fillId="0" borderId="4" xfId="0" applyNumberFormat="1" applyFont="1" applyBorder="1" applyAlignment="1">
      <alignment vertical="center"/>
    </xf>
    <xf numFmtId="9" fontId="25" fillId="0" borderId="5" xfId="0" applyNumberFormat="1" applyFont="1" applyBorder="1" applyAlignment="1">
      <alignment vertical="center" wrapText="1"/>
    </xf>
    <xf numFmtId="3" fontId="12" fillId="0" borderId="9" xfId="0" applyNumberFormat="1" applyFont="1" applyBorder="1" applyAlignment="1">
      <alignment vertical="center" wrapText="1"/>
    </xf>
    <xf numFmtId="3" fontId="12" fillId="0" borderId="18" xfId="0" applyNumberFormat="1" applyFont="1" applyBorder="1" applyAlignment="1">
      <alignment vertical="center" wrapText="1"/>
    </xf>
    <xf numFmtId="3" fontId="12" fillId="0" borderId="11" xfId="0" applyNumberFormat="1" applyFont="1" applyBorder="1" applyAlignment="1">
      <alignment vertical="center" wrapText="1"/>
    </xf>
    <xf numFmtId="3" fontId="12" fillId="0" borderId="21" xfId="0" applyNumberFormat="1" applyFont="1" applyBorder="1" applyAlignment="1">
      <alignment vertical="center" wrapText="1"/>
    </xf>
    <xf numFmtId="3" fontId="12" fillId="0" borderId="22" xfId="0" applyNumberFormat="1" applyFont="1" applyBorder="1" applyAlignment="1">
      <alignment vertical="center" wrapText="1"/>
    </xf>
    <xf numFmtId="3" fontId="12" fillId="0" borderId="10" xfId="0" applyNumberFormat="1" applyFont="1" applyBorder="1" applyAlignment="1">
      <alignment vertical="center" wrapText="1"/>
    </xf>
    <xf numFmtId="3" fontId="13" fillId="0" borderId="11" xfId="0" applyNumberFormat="1" applyFont="1" applyBorder="1" applyAlignment="1">
      <alignment vertical="center" wrapText="1"/>
    </xf>
    <xf numFmtId="3" fontId="25" fillId="0" borderId="67" xfId="3" applyNumberFormat="1" applyFont="1" applyBorder="1" applyAlignment="1">
      <alignment vertical="center" wrapText="1"/>
    </xf>
    <xf numFmtId="3" fontId="12" fillId="0" borderId="31" xfId="0" applyNumberFormat="1" applyFont="1" applyBorder="1" applyAlignment="1">
      <alignment vertical="center" wrapText="1"/>
    </xf>
    <xf numFmtId="3" fontId="12" fillId="0" borderId="23" xfId="0" applyNumberFormat="1" applyFont="1" applyBorder="1" applyAlignment="1">
      <alignment vertical="center" wrapText="1"/>
    </xf>
    <xf numFmtId="3" fontId="12" fillId="0" borderId="46" xfId="0" applyNumberFormat="1" applyFont="1" applyBorder="1" applyAlignment="1">
      <alignment vertical="center" wrapText="1"/>
    </xf>
    <xf numFmtId="1" fontId="12" fillId="0" borderId="23" xfId="0" applyNumberFormat="1" applyFont="1" applyBorder="1" applyAlignment="1">
      <alignment vertical="center" wrapText="1"/>
    </xf>
    <xf numFmtId="3" fontId="13" fillId="0" borderId="25" xfId="0" applyNumberFormat="1" applyFont="1" applyBorder="1" applyAlignment="1">
      <alignment vertical="center" wrapText="1"/>
    </xf>
    <xf numFmtId="3" fontId="25" fillId="0" borderId="68" xfId="3" applyNumberFormat="1" applyFont="1" applyBorder="1" applyAlignment="1">
      <alignment vertical="center" wrapText="1"/>
    </xf>
    <xf numFmtId="3" fontId="13" fillId="0" borderId="15" xfId="0" applyNumberFormat="1" applyFont="1" applyBorder="1" applyAlignment="1">
      <alignment vertical="center" wrapText="1"/>
    </xf>
    <xf numFmtId="3" fontId="12" fillId="0" borderId="12" xfId="0" applyNumberFormat="1" applyFont="1" applyBorder="1" applyAlignment="1">
      <alignment vertical="center" wrapText="1"/>
    </xf>
    <xf numFmtId="3" fontId="13" fillId="0" borderId="72" xfId="0" applyNumberFormat="1" applyFont="1" applyBorder="1" applyAlignment="1">
      <alignment vertical="center" wrapText="1"/>
    </xf>
    <xf numFmtId="3" fontId="13" fillId="0" borderId="73" xfId="0" applyNumberFormat="1" applyFont="1" applyBorder="1" applyAlignment="1">
      <alignment vertical="center" wrapText="1"/>
    </xf>
    <xf numFmtId="3" fontId="13" fillId="0" borderId="74" xfId="0" applyNumberFormat="1" applyFont="1" applyBorder="1" applyAlignment="1">
      <alignment vertical="center" wrapText="1"/>
    </xf>
    <xf numFmtId="0" fontId="13" fillId="0" borderId="72" xfId="0" applyFont="1" applyBorder="1" applyAlignment="1">
      <alignment vertical="center" wrapText="1"/>
    </xf>
    <xf numFmtId="0" fontId="13" fillId="0" borderId="74" xfId="0" applyFont="1" applyBorder="1" applyAlignment="1">
      <alignment vertical="center" wrapText="1"/>
    </xf>
    <xf numFmtId="3" fontId="13" fillId="0" borderId="5" xfId="0" applyNumberFormat="1" applyFont="1" applyBorder="1" applyAlignment="1">
      <alignment vertical="center" wrapText="1"/>
    </xf>
    <xf numFmtId="3" fontId="13" fillId="0" borderId="26" xfId="0" applyNumberFormat="1" applyFont="1" applyBorder="1" applyAlignment="1">
      <alignment vertical="center" wrapText="1"/>
    </xf>
    <xf numFmtId="3" fontId="13" fillId="0" borderId="4" xfId="0" applyNumberFormat="1" applyFont="1" applyBorder="1" applyAlignment="1">
      <alignment vertical="center" wrapText="1"/>
    </xf>
    <xf numFmtId="3" fontId="13" fillId="0" borderId="16" xfId="0" applyNumberFormat="1" applyFont="1" applyBorder="1" applyAlignment="1">
      <alignment vertical="center" wrapText="1"/>
    </xf>
    <xf numFmtId="0" fontId="0" fillId="0" borderId="0" xfId="0" applyBorder="1" applyAlignment="1"/>
    <xf numFmtId="165" fontId="12" fillId="0" borderId="18" xfId="0" applyNumberFormat="1" applyFont="1" applyBorder="1" applyAlignment="1">
      <alignment vertical="center" wrapText="1"/>
    </xf>
    <xf numFmtId="165" fontId="12" fillId="0" borderId="10" xfId="0" applyNumberFormat="1" applyFont="1" applyBorder="1" applyAlignment="1">
      <alignment vertical="center" wrapText="1"/>
    </xf>
    <xf numFmtId="165" fontId="12" fillId="0" borderId="0" xfId="0" applyNumberFormat="1" applyFont="1" applyBorder="1" applyAlignment="1">
      <alignment vertical="center" wrapText="1"/>
    </xf>
    <xf numFmtId="165" fontId="12" fillId="0" borderId="12" xfId="0" applyNumberFormat="1" applyFont="1" applyBorder="1" applyAlignment="1">
      <alignment vertical="center" wrapText="1"/>
    </xf>
    <xf numFmtId="3" fontId="23" fillId="0" borderId="26" xfId="0" applyNumberFormat="1" applyFont="1" applyBorder="1" applyAlignment="1">
      <alignment vertical="center" wrapText="1"/>
    </xf>
    <xf numFmtId="3" fontId="13" fillId="0" borderId="8" xfId="0" applyNumberFormat="1" applyFont="1" applyBorder="1" applyAlignment="1">
      <alignment vertical="center" wrapText="1"/>
    </xf>
    <xf numFmtId="3" fontId="13" fillId="0" borderId="8" xfId="0" applyNumberFormat="1" applyFont="1" applyFill="1" applyBorder="1" applyAlignment="1">
      <alignment vertical="center" wrapText="1"/>
    </xf>
    <xf numFmtId="3" fontId="12" fillId="0" borderId="10" xfId="0" applyNumberFormat="1" applyFont="1" applyFill="1" applyBorder="1" applyAlignment="1">
      <alignment vertical="center" wrapText="1"/>
    </xf>
    <xf numFmtId="3" fontId="12" fillId="0" borderId="12" xfId="0" applyNumberFormat="1" applyFont="1" applyFill="1" applyBorder="1" applyAlignment="1">
      <alignment vertical="center" wrapText="1"/>
    </xf>
    <xf numFmtId="3" fontId="12" fillId="0" borderId="10" xfId="0" quotePrefix="1" applyNumberFormat="1" applyFont="1" applyBorder="1" applyAlignment="1">
      <alignment vertical="center" wrapText="1"/>
    </xf>
    <xf numFmtId="3" fontId="12" fillId="0" borderId="46" xfId="0" applyNumberFormat="1" applyFont="1" applyBorder="1" applyAlignment="1">
      <alignment horizontal="right" vertical="center" wrapText="1"/>
    </xf>
    <xf numFmtId="0" fontId="12" fillId="0" borderId="9" xfId="0" applyFont="1" applyBorder="1" applyAlignment="1">
      <alignment horizontal="center" vertical="center"/>
    </xf>
    <xf numFmtId="10" fontId="12" fillId="0" borderId="0" xfId="0" applyNumberFormat="1" applyFont="1" applyBorder="1" applyAlignment="1">
      <alignment vertical="center"/>
    </xf>
    <xf numFmtId="10" fontId="12" fillId="0" borderId="0" xfId="0" applyNumberFormat="1" applyFont="1" applyBorder="1" applyAlignment="1">
      <alignment horizontal="right" vertical="center"/>
    </xf>
    <xf numFmtId="0" fontId="12" fillId="0" borderId="0" xfId="0" applyFont="1" applyBorder="1" applyAlignment="1">
      <alignment horizontal="right" vertical="center"/>
    </xf>
    <xf numFmtId="0" fontId="12" fillId="0" borderId="47" xfId="0" applyFont="1" applyBorder="1" applyAlignment="1">
      <alignment horizontal="center" vertical="center"/>
    </xf>
    <xf numFmtId="0" fontId="12" fillId="0" borderId="48" xfId="0" applyFont="1" applyBorder="1" applyAlignment="1">
      <alignment vertical="center" wrapText="1"/>
    </xf>
    <xf numFmtId="0" fontId="12" fillId="0" borderId="44" xfId="0" applyFont="1" applyBorder="1" applyAlignment="1">
      <alignment horizontal="right" vertical="center"/>
    </xf>
    <xf numFmtId="3" fontId="12" fillId="0" borderId="46" xfId="0" applyNumberFormat="1" applyFont="1" applyBorder="1" applyAlignment="1">
      <alignment vertical="center"/>
    </xf>
    <xf numFmtId="0" fontId="23" fillId="0" borderId="77" xfId="0" applyFont="1" applyBorder="1" applyAlignment="1">
      <alignment vertical="center"/>
    </xf>
    <xf numFmtId="0" fontId="23" fillId="0" borderId="77" xfId="0" applyFont="1" applyBorder="1" applyAlignment="1">
      <alignment vertical="center" wrapText="1"/>
    </xf>
    <xf numFmtId="0" fontId="12" fillId="0" borderId="31" xfId="0" applyFont="1" applyBorder="1" applyAlignment="1">
      <alignment horizontal="right" vertical="center"/>
    </xf>
    <xf numFmtId="0" fontId="12" fillId="0" borderId="31" xfId="0" applyFont="1" applyBorder="1" applyAlignment="1">
      <alignment horizontal="right" vertical="center" wrapText="1"/>
    </xf>
    <xf numFmtId="0" fontId="12" fillId="0" borderId="31" xfId="0" applyFont="1" applyBorder="1" applyAlignment="1">
      <alignment vertical="center"/>
    </xf>
    <xf numFmtId="0" fontId="23" fillId="0" borderId="79" xfId="0" applyFont="1" applyBorder="1" applyAlignment="1">
      <alignment vertical="center"/>
    </xf>
    <xf numFmtId="0" fontId="23" fillId="0" borderId="79" xfId="0" applyFont="1" applyBorder="1" applyAlignment="1">
      <alignment vertical="center" wrapText="1"/>
    </xf>
    <xf numFmtId="3" fontId="12" fillId="0" borderId="31" xfId="0" applyNumberFormat="1" applyFont="1" applyBorder="1" applyAlignment="1">
      <alignment vertical="center"/>
    </xf>
    <xf numFmtId="0" fontId="12" fillId="0" borderId="46" xfId="0" applyFont="1" applyBorder="1" applyAlignment="1">
      <alignment vertical="center"/>
    </xf>
    <xf numFmtId="0" fontId="15" fillId="0" borderId="79" xfId="0" applyFont="1" applyBorder="1" applyAlignment="1">
      <alignment vertical="center"/>
    </xf>
    <xf numFmtId="0" fontId="12" fillId="0" borderId="9" xfId="0" applyFont="1" applyBorder="1" applyAlignment="1">
      <alignment horizontal="right" vertical="center" wrapText="1"/>
    </xf>
    <xf numFmtId="0" fontId="12" fillId="0" borderId="15" xfId="0" applyFont="1" applyBorder="1" applyAlignment="1">
      <alignment horizontal="right" vertical="center" wrapText="1"/>
    </xf>
    <xf numFmtId="3" fontId="12" fillId="0" borderId="14" xfId="0" applyNumberFormat="1" applyFont="1" applyBorder="1" applyAlignment="1">
      <alignment vertical="center" wrapText="1"/>
    </xf>
    <xf numFmtId="3" fontId="12" fillId="0" borderId="70" xfId="0" applyNumberFormat="1" applyFont="1" applyBorder="1" applyAlignment="1">
      <alignment vertical="center" wrapText="1"/>
    </xf>
    <xf numFmtId="3" fontId="36" fillId="0" borderId="10" xfId="0" applyNumberFormat="1" applyFont="1" applyBorder="1" applyAlignment="1">
      <alignment vertical="center" wrapText="1"/>
    </xf>
    <xf numFmtId="3" fontId="12" fillId="0" borderId="8" xfId="0" applyNumberFormat="1" applyFont="1" applyBorder="1" applyAlignment="1">
      <alignment vertical="center" wrapText="1"/>
    </xf>
    <xf numFmtId="3" fontId="13" fillId="0" borderId="10" xfId="0" applyNumberFormat="1" applyFont="1" applyBorder="1" applyAlignment="1">
      <alignment vertical="center" wrapText="1"/>
    </xf>
    <xf numFmtId="0" fontId="23" fillId="0" borderId="10" xfId="0" applyFont="1" applyBorder="1" applyAlignment="1">
      <alignment vertical="center" wrapText="1"/>
    </xf>
    <xf numFmtId="3" fontId="23" fillId="0" borderId="10" xfId="0" applyNumberFormat="1" applyFont="1" applyBorder="1" applyAlignment="1">
      <alignment vertical="center" wrapText="1"/>
    </xf>
    <xf numFmtId="3" fontId="12" fillId="3" borderId="10" xfId="0" applyNumberFormat="1" applyFont="1" applyFill="1" applyBorder="1" applyAlignment="1">
      <alignment vertical="center" wrapText="1"/>
    </xf>
    <xf numFmtId="3" fontId="12" fillId="0" borderId="76" xfId="0" applyNumberFormat="1" applyFont="1" applyBorder="1" applyAlignment="1">
      <alignment vertical="center" wrapText="1"/>
    </xf>
    <xf numFmtId="3" fontId="12" fillId="0" borderId="0" xfId="0" applyNumberFormat="1" applyFont="1" applyFill="1" applyAlignment="1"/>
    <xf numFmtId="3" fontId="23" fillId="0" borderId="8" xfId="0" applyNumberFormat="1" applyFont="1" applyBorder="1" applyAlignment="1">
      <alignment vertical="center" wrapText="1"/>
    </xf>
    <xf numFmtId="1" fontId="12" fillId="0" borderId="9" xfId="0" applyNumberFormat="1" applyFont="1" applyBorder="1" applyAlignment="1">
      <alignment vertical="center" wrapText="1"/>
    </xf>
    <xf numFmtId="1" fontId="12" fillId="0" borderId="10" xfId="0" applyNumberFormat="1" applyFont="1" applyBorder="1" applyAlignment="1">
      <alignment vertical="center" wrapText="1"/>
    </xf>
    <xf numFmtId="3" fontId="23" fillId="0" borderId="14" xfId="0" applyNumberFormat="1" applyFont="1" applyBorder="1" applyAlignment="1">
      <alignment vertical="center" wrapText="1"/>
    </xf>
    <xf numFmtId="0" fontId="37" fillId="4" borderId="0" xfId="0" applyFont="1" applyFill="1"/>
    <xf numFmtId="0" fontId="5" fillId="4" borderId="0" xfId="0" applyFont="1" applyFill="1" applyAlignment="1">
      <alignment wrapText="1"/>
    </xf>
    <xf numFmtId="17" fontId="16" fillId="4" borderId="0" xfId="0" applyNumberFormat="1" applyFont="1" applyFill="1" applyBorder="1" applyAlignment="1">
      <alignment horizontal="center" vertical="center"/>
    </xf>
    <xf numFmtId="17" fontId="13" fillId="4" borderId="5" xfId="0" applyNumberFormat="1" applyFont="1" applyFill="1" applyBorder="1" applyAlignment="1">
      <alignment horizontal="center" vertical="center" wrapText="1"/>
    </xf>
    <xf numFmtId="0" fontId="28" fillId="4" borderId="0" xfId="0" applyFont="1" applyFill="1"/>
    <xf numFmtId="0" fontId="27" fillId="0" borderId="81" xfId="3" applyNumberFormat="1" applyFont="1" applyBorder="1" applyAlignment="1">
      <alignment vertical="center" wrapText="1"/>
    </xf>
    <xf numFmtId="0" fontId="27" fillId="0" borderId="63" xfId="3" applyNumberFormat="1" applyFont="1" applyBorder="1" applyAlignment="1">
      <alignment vertical="center" wrapText="1"/>
    </xf>
    <xf numFmtId="0" fontId="27" fillId="0" borderId="63" xfId="3" applyNumberFormat="1" applyFont="1" applyBorder="1" applyAlignment="1">
      <alignment horizontal="center" vertical="center" wrapText="1"/>
    </xf>
    <xf numFmtId="3" fontId="27" fillId="0" borderId="66" xfId="3" applyNumberFormat="1" applyFont="1" applyBorder="1" applyAlignment="1">
      <alignment horizontal="left" vertical="center" wrapText="1"/>
    </xf>
    <xf numFmtId="0" fontId="23" fillId="4" borderId="0" xfId="0" applyFont="1" applyFill="1" applyAlignment="1">
      <alignment vertical="center"/>
    </xf>
    <xf numFmtId="0" fontId="29" fillId="4" borderId="0" xfId="0" applyFont="1" applyFill="1"/>
    <xf numFmtId="0" fontId="23" fillId="4" borderId="0" xfId="0" applyFont="1" applyFill="1" applyAlignment="1">
      <alignment wrapText="1"/>
    </xf>
    <xf numFmtId="0" fontId="25" fillId="4" borderId="5" xfId="8" applyFont="1" applyFill="1" applyBorder="1" applyAlignment="1">
      <alignment horizontal="center" vertical="center" wrapText="1"/>
    </xf>
    <xf numFmtId="0" fontId="25" fillId="0" borderId="5" xfId="8" applyFont="1" applyBorder="1" applyAlignment="1">
      <alignment vertical="center"/>
    </xf>
    <xf numFmtId="0" fontId="30" fillId="4" borderId="0" xfId="0" applyFont="1" applyFill="1"/>
    <xf numFmtId="0" fontId="30" fillId="4" borderId="0" xfId="0" applyFont="1" applyFill="1" applyAlignment="1">
      <alignment vertical="center"/>
    </xf>
    <xf numFmtId="0" fontId="38" fillId="0" borderId="0" xfId="0" applyFont="1" applyAlignment="1">
      <alignment horizontal="center"/>
    </xf>
    <xf numFmtId="0" fontId="39" fillId="0" borderId="0" xfId="0" applyFont="1" applyAlignment="1">
      <alignment horizontal="center"/>
    </xf>
    <xf numFmtId="0" fontId="30" fillId="4" borderId="0" xfId="0" applyFont="1" applyFill="1" applyAlignment="1">
      <alignment horizontal="left" wrapText="1"/>
    </xf>
    <xf numFmtId="10" fontId="12" fillId="0" borderId="31" xfId="4" applyNumberFormat="1" applyFont="1" applyBorder="1" applyAlignment="1">
      <alignment horizontal="right" vertical="center" wrapText="1"/>
    </xf>
    <xf numFmtId="10" fontId="12" fillId="0" borderId="31" xfId="4" applyNumberFormat="1" applyFont="1" applyBorder="1" applyAlignment="1">
      <alignment vertical="center"/>
    </xf>
    <xf numFmtId="10" fontId="12" fillId="0" borderId="38" xfId="4" applyNumberFormat="1" applyFont="1" applyBorder="1" applyAlignment="1">
      <alignment vertical="center"/>
    </xf>
    <xf numFmtId="0" fontId="12" fillId="0" borderId="38" xfId="0" applyFont="1" applyBorder="1" applyAlignment="1">
      <alignment vertical="center" wrapText="1"/>
    </xf>
    <xf numFmtId="1" fontId="12" fillId="0" borderId="24" xfId="0" applyNumberFormat="1" applyFont="1" applyBorder="1" applyAlignment="1">
      <alignment vertical="center" wrapText="1"/>
    </xf>
    <xf numFmtId="10" fontId="27" fillId="0" borderId="66" xfId="4" applyNumberFormat="1" applyFont="1" applyBorder="1" applyAlignment="1">
      <alignment horizontal="center" vertical="center" wrapText="1"/>
    </xf>
    <xf numFmtId="0" fontId="12" fillId="0" borderId="38" xfId="0" applyFont="1" applyFill="1" applyBorder="1" applyAlignment="1">
      <alignment horizontal="right" vertical="center" wrapText="1"/>
    </xf>
    <xf numFmtId="0" fontId="12" fillId="0" borderId="38" xfId="0" applyFont="1" applyFill="1" applyBorder="1" applyAlignment="1">
      <alignment vertical="center"/>
    </xf>
    <xf numFmtId="10" fontId="12" fillId="0" borderId="38" xfId="4" applyNumberFormat="1" applyFont="1" applyFill="1" applyBorder="1" applyAlignment="1">
      <alignment horizontal="right" vertical="center" wrapText="1"/>
    </xf>
    <xf numFmtId="1" fontId="12" fillId="0" borderId="38" xfId="0" applyNumberFormat="1" applyFont="1" applyBorder="1" applyAlignment="1">
      <alignment horizontal="right" vertical="center" wrapText="1"/>
    </xf>
    <xf numFmtId="1" fontId="12" fillId="0" borderId="38" xfId="0" applyNumberFormat="1" applyFont="1" applyBorder="1" applyAlignment="1">
      <alignment vertical="center"/>
    </xf>
    <xf numFmtId="0" fontId="12" fillId="3" borderId="0" xfId="0" applyFont="1" applyFill="1" applyBorder="1" applyAlignment="1">
      <alignment vertical="center" wrapText="1"/>
    </xf>
    <xf numFmtId="3" fontId="27" fillId="3" borderId="0" xfId="3" applyNumberFormat="1" applyFont="1" applyFill="1" applyBorder="1" applyAlignment="1">
      <alignment horizontal="left" wrapText="1"/>
    </xf>
    <xf numFmtId="3" fontId="10" fillId="0" borderId="0" xfId="0" applyNumberFormat="1" applyFont="1"/>
    <xf numFmtId="0" fontId="5" fillId="0" borderId="0" xfId="0" applyFont="1" applyAlignment="1">
      <alignment horizontal="left" vertical="center" wrapText="1"/>
    </xf>
    <xf numFmtId="17" fontId="13" fillId="0" borderId="62" xfId="0" applyNumberFormat="1" applyFont="1" applyBorder="1" applyAlignment="1">
      <alignment horizontal="center" vertical="center" wrapText="1"/>
    </xf>
    <xf numFmtId="0" fontId="13" fillId="0" borderId="4" xfId="0" applyFont="1" applyBorder="1" applyAlignment="1">
      <alignment horizontal="center" vertical="center" wrapText="1"/>
    </xf>
    <xf numFmtId="17" fontId="13" fillId="0" borderId="4" xfId="0" applyNumberFormat="1" applyFont="1" applyBorder="1" applyAlignment="1">
      <alignment horizontal="center" vertical="center" wrapText="1"/>
    </xf>
    <xf numFmtId="17" fontId="13" fillId="0" borderId="0" xfId="0" applyNumberFormat="1" applyFont="1" applyBorder="1" applyAlignment="1">
      <alignment horizontal="center" vertical="center" wrapText="1"/>
    </xf>
    <xf numFmtId="0" fontId="13" fillId="0" borderId="0" xfId="0" applyFont="1" applyBorder="1" applyAlignment="1">
      <alignment horizontal="center" vertical="center" wrapText="1"/>
    </xf>
    <xf numFmtId="0" fontId="13" fillId="0" borderId="5" xfId="0" applyFont="1" applyBorder="1" applyAlignment="1">
      <alignment vertical="center"/>
    </xf>
    <xf numFmtId="0" fontId="13" fillId="0" borderId="5" xfId="0" applyFont="1" applyBorder="1" applyAlignment="1">
      <alignment horizontal="center" vertical="center" wrapText="1"/>
    </xf>
    <xf numFmtId="0" fontId="17" fillId="2" borderId="54" xfId="0" applyFont="1" applyFill="1" applyBorder="1" applyAlignment="1">
      <alignment horizontal="right" vertical="center"/>
    </xf>
    <xf numFmtId="0" fontId="17" fillId="2" borderId="0" xfId="0" applyFont="1" applyFill="1" applyBorder="1" applyAlignment="1">
      <alignment horizontal="right" vertical="center"/>
    </xf>
    <xf numFmtId="3" fontId="13" fillId="0" borderId="0" xfId="0" applyNumberFormat="1" applyFont="1" applyBorder="1" applyAlignment="1">
      <alignment horizontal="center" vertical="center" wrapText="1"/>
    </xf>
    <xf numFmtId="0" fontId="13" fillId="0" borderId="29" xfId="0" applyFont="1" applyBorder="1" applyAlignment="1">
      <alignment horizontal="center" vertical="center" wrapText="1"/>
    </xf>
    <xf numFmtId="3" fontId="13" fillId="0" borderId="58" xfId="0" applyNumberFormat="1" applyFont="1" applyBorder="1" applyAlignment="1">
      <alignment vertical="center" wrapText="1"/>
    </xf>
    <xf numFmtId="3" fontId="13" fillId="0" borderId="16" xfId="0" applyNumberFormat="1" applyFont="1" applyBorder="1" applyAlignment="1">
      <alignment vertical="center" wrapText="1"/>
    </xf>
    <xf numFmtId="3" fontId="13" fillId="0" borderId="55" xfId="0" applyNumberFormat="1" applyFont="1" applyBorder="1" applyAlignment="1">
      <alignment vertical="center" wrapText="1"/>
    </xf>
    <xf numFmtId="3" fontId="13" fillId="0" borderId="27" xfId="0" applyNumberFormat="1" applyFont="1" applyBorder="1" applyAlignment="1">
      <alignment vertical="center" wrapText="1"/>
    </xf>
    <xf numFmtId="0" fontId="5" fillId="4" borderId="0" xfId="0" applyFont="1" applyFill="1" applyAlignment="1">
      <alignment horizontal="center" vertical="center"/>
    </xf>
    <xf numFmtId="0" fontId="5" fillId="0" borderId="0" xfId="0" applyFont="1" applyAlignment="1">
      <alignment horizontal="left" vertical="top" wrapText="1"/>
    </xf>
    <xf numFmtId="0" fontId="13" fillId="0" borderId="30" xfId="0" applyFont="1" applyBorder="1" applyAlignment="1">
      <alignment horizontal="center" vertical="center" wrapText="1"/>
    </xf>
    <xf numFmtId="0" fontId="24" fillId="0" borderId="0" xfId="0" applyFont="1" applyFill="1" applyAlignment="1">
      <alignment horizontal="left" vertical="center" wrapText="1"/>
    </xf>
    <xf numFmtId="0" fontId="13" fillId="0" borderId="1" xfId="0" applyFont="1" applyBorder="1" applyAlignment="1">
      <alignment vertical="center" wrapText="1"/>
    </xf>
    <xf numFmtId="0" fontId="13" fillId="0" borderId="8" xfId="0" applyFont="1" applyBorder="1" applyAlignment="1">
      <alignment vertical="center" wrapText="1"/>
    </xf>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12" fillId="0" borderId="38" xfId="0" applyFont="1" applyBorder="1" applyAlignment="1">
      <alignment vertical="center"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13" fillId="0" borderId="32" xfId="0" applyFont="1" applyBorder="1" applyAlignment="1">
      <alignment vertical="center"/>
    </xf>
    <xf numFmtId="0" fontId="29" fillId="0" borderId="34" xfId="0" applyFont="1" applyBorder="1" applyAlignment="1">
      <alignment vertical="center"/>
    </xf>
    <xf numFmtId="0" fontId="17" fillId="0" borderId="3" xfId="0" applyFont="1" applyBorder="1" applyAlignment="1">
      <alignment horizontal="right" vertical="center" wrapText="1"/>
    </xf>
    <xf numFmtId="0" fontId="13" fillId="0" borderId="33"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9" xfId="0" applyFont="1" applyBorder="1" applyAlignment="1">
      <alignment horizontal="center" vertical="center" wrapText="1"/>
    </xf>
    <xf numFmtId="0" fontId="12" fillId="0" borderId="52" xfId="0" applyFont="1"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wrapText="1"/>
    </xf>
    <xf numFmtId="0" fontId="17" fillId="0" borderId="34" xfId="0" applyFont="1" applyBorder="1" applyAlignment="1">
      <alignment vertical="center"/>
    </xf>
    <xf numFmtId="0" fontId="7" fillId="0" borderId="0" xfId="0" applyFont="1" applyAlignment="1">
      <alignment horizontal="left" vertical="center" wrapText="1"/>
    </xf>
    <xf numFmtId="0" fontId="17" fillId="0" borderId="34" xfId="0" applyFont="1" applyBorder="1" applyAlignment="1">
      <alignment vertical="center" wrapText="1"/>
    </xf>
    <xf numFmtId="0" fontId="17" fillId="0" borderId="41" xfId="0" applyFont="1" applyBorder="1" applyAlignment="1">
      <alignment vertical="center" wrapText="1"/>
    </xf>
    <xf numFmtId="0" fontId="7" fillId="0" borderId="0" xfId="0" applyFont="1" applyAlignment="1">
      <alignment horizontal="left" vertical="top" wrapText="1"/>
    </xf>
    <xf numFmtId="0" fontId="3" fillId="0" borderId="71" xfId="0" applyFont="1" applyBorder="1" applyAlignment="1">
      <alignment horizontal="center" vertical="center" wrapText="1"/>
    </xf>
    <xf numFmtId="0" fontId="12" fillId="0" borderId="12" xfId="0" applyFont="1" applyFill="1" applyBorder="1" applyAlignment="1">
      <alignment horizontal="left" vertical="center" wrapText="1"/>
    </xf>
    <xf numFmtId="0" fontId="13" fillId="0" borderId="71" xfId="0" applyFont="1" applyBorder="1" applyAlignment="1">
      <alignment horizontal="center" vertical="center" wrapText="1"/>
    </xf>
    <xf numFmtId="0" fontId="14" fillId="0" borderId="79" xfId="0" applyFont="1" applyBorder="1" applyAlignment="1">
      <alignment horizontal="center" vertical="center"/>
    </xf>
    <xf numFmtId="0" fontId="14" fillId="0" borderId="80"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45" xfId="0" applyFont="1" applyBorder="1" applyAlignment="1">
      <alignment horizontal="center" vertical="center"/>
    </xf>
    <xf numFmtId="0" fontId="13" fillId="0" borderId="26" xfId="0" applyFont="1" applyBorder="1" applyAlignment="1">
      <alignment horizontal="center" vertical="center"/>
    </xf>
    <xf numFmtId="0" fontId="13" fillId="0" borderId="77" xfId="0" applyFont="1" applyBorder="1" applyAlignment="1">
      <alignment horizontal="center" vertical="center"/>
    </xf>
    <xf numFmtId="0" fontId="13" fillId="0" borderId="78" xfId="0" applyFont="1" applyBorder="1" applyAlignment="1">
      <alignment horizontal="center" vertical="center"/>
    </xf>
    <xf numFmtId="0" fontId="13" fillId="0" borderId="79" xfId="0" applyFont="1" applyBorder="1" applyAlignment="1">
      <alignment horizontal="center" vertical="center" wrapText="1"/>
    </xf>
    <xf numFmtId="0" fontId="13" fillId="0" borderId="80" xfId="0" applyFont="1" applyBorder="1" applyAlignment="1">
      <alignment horizontal="center" vertical="center" wrapText="1"/>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17" fillId="2" borderId="27" xfId="0" applyFont="1" applyFill="1" applyBorder="1" applyAlignment="1">
      <alignment horizontal="right" vertical="center" wrapText="1"/>
    </xf>
    <xf numFmtId="0" fontId="17" fillId="2" borderId="4" xfId="0" applyFont="1" applyFill="1" applyBorder="1" applyAlignment="1">
      <alignment horizontal="right" vertical="center" wrapText="1"/>
    </xf>
  </cellXfs>
  <cellStyles count="9">
    <cellStyle name="Hipervínculo" xfId="1" builtinId="8"/>
    <cellStyle name="Millares" xfId="7" builtinId="3"/>
    <cellStyle name="Normal" xfId="0" builtinId="0"/>
    <cellStyle name="Normal 2" xfId="3"/>
    <cellStyle name="Normal 2 10 2 7" xfId="5"/>
    <cellStyle name="Normal 4" xfId="8"/>
    <cellStyle name="Normal 66" xfId="2"/>
    <cellStyle name="Porcentaje" xfId="4" builtinId="5"/>
    <cellStyle name="Porcentual" xfId="6"/>
  </cellStyles>
  <dxfs count="0"/>
  <tableStyles count="0" defaultTableStyle="TableStyleMedium2" defaultPivotStyle="PivotStyleLight16"/>
  <colors>
    <mruColors>
      <color rgb="FFC4D600"/>
      <color rgb="FFB9C800"/>
      <color rgb="FF524B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xdr:colOff>
      <xdr:row>0</xdr:row>
      <xdr:rowOff>23813</xdr:rowOff>
    </xdr:from>
    <xdr:to>
      <xdr:col>7</xdr:col>
      <xdr:colOff>414338</xdr:colOff>
      <xdr:row>40</xdr:row>
      <xdr:rowOff>171451</xdr:rowOff>
    </xdr:to>
    <xdr:pic>
      <xdr:nvPicPr>
        <xdr:cNvPr id="9" name="Imagen 8">
          <a:extLst>
            <a:ext uri="{FF2B5EF4-FFF2-40B4-BE49-F238E27FC236}">
              <a16:creationId xmlns:a16="http://schemas.microsoft.com/office/drawing/2014/main" xmlns="" id="{46A41198-9CD4-47BB-99C2-73C68D73DA86}"/>
            </a:ext>
          </a:extLst>
        </xdr:cNvPr>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4287" y="23813"/>
          <a:ext cx="5734051" cy="7386638"/>
        </a:xfrm>
        <a:prstGeom prst="roundRect">
          <a:avLst>
            <a:gd name="adj" fmla="val 8594"/>
          </a:avLst>
        </a:prstGeom>
        <a:solidFill>
          <a:srgbClr val="FFFFFF">
            <a:shade val="85000"/>
          </a:srgbClr>
        </a:solidFill>
        <a:ln>
          <a:noFill/>
        </a:ln>
        <a:effectLst>
          <a:reflection blurRad="12700" endPos="0" dist="5000" dir="5400000" sy="-100000" algn="bl" rotWithShape="0"/>
        </a:effectLst>
      </xdr:spPr>
    </xdr:pic>
    <xdr:clientData/>
  </xdr:twoCellAnchor>
  <xdr:twoCellAnchor>
    <xdr:from>
      <xdr:col>0</xdr:col>
      <xdr:colOff>447675</xdr:colOff>
      <xdr:row>0</xdr:row>
      <xdr:rowOff>14287</xdr:rowOff>
    </xdr:from>
    <xdr:to>
      <xdr:col>4</xdr:col>
      <xdr:colOff>700386</xdr:colOff>
      <xdr:row>14</xdr:row>
      <xdr:rowOff>103806</xdr:rowOff>
    </xdr:to>
    <xdr:pic>
      <xdr:nvPicPr>
        <xdr:cNvPr id="10" name="Imagen 9">
          <a:extLst>
            <a:ext uri="{FF2B5EF4-FFF2-40B4-BE49-F238E27FC236}">
              <a16:creationId xmlns:a16="http://schemas.microsoft.com/office/drawing/2014/main" xmlns="" id="{FFEB28CC-3026-4B2C-A0A6-F87D14372AB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7675" y="14287"/>
          <a:ext cx="3300711" cy="2623169"/>
        </a:xfrm>
        <a:prstGeom prst="rect">
          <a:avLst/>
        </a:prstGeom>
      </xdr:spPr>
    </xdr:pic>
    <xdr:clientData/>
  </xdr:twoCellAnchor>
  <xdr:twoCellAnchor>
    <xdr:from>
      <xdr:col>0</xdr:col>
      <xdr:colOff>583279</xdr:colOff>
      <xdr:row>2</xdr:row>
      <xdr:rowOff>120196</xdr:rowOff>
    </xdr:from>
    <xdr:to>
      <xdr:col>4</xdr:col>
      <xdr:colOff>759878</xdr:colOff>
      <xdr:row>18</xdr:row>
      <xdr:rowOff>82096</xdr:rowOff>
    </xdr:to>
    <xdr:sp macro="" textlink="">
      <xdr:nvSpPr>
        <xdr:cNvPr id="11" name="Cuadro de texto 26">
          <a:extLst>
            <a:ext uri="{FF2B5EF4-FFF2-40B4-BE49-F238E27FC236}">
              <a16:creationId xmlns:a16="http://schemas.microsoft.com/office/drawing/2014/main" xmlns="" id="{57182F6B-AA14-4936-9B8A-CF1A7712FA6F}"/>
            </a:ext>
          </a:extLst>
        </xdr:cNvPr>
        <xdr:cNvSpPr txBox="1"/>
      </xdr:nvSpPr>
      <xdr:spPr>
        <a:xfrm>
          <a:off x="583279" y="482146"/>
          <a:ext cx="3224599" cy="2857500"/>
        </a:xfrm>
        <a:prstGeom prst="rect">
          <a:avLst/>
        </a:prstGeom>
        <a:noFill/>
        <a:ln>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0000" tIns="0" rIns="90000" bIns="0" numCol="1" spcCol="0" rtlCol="0" fromWordArt="0" anchor="t" anchorCtr="0" forceAA="0" compatLnSpc="1">
          <a:prstTxWarp prst="textNoShape">
            <a:avLst/>
          </a:prstTxWarp>
          <a:noAutofit/>
        </a:bodyPr>
        <a:lstStyle/>
        <a:p>
          <a:pPr fontAlgn="ctr">
            <a:lnSpc>
              <a:spcPct val="85000"/>
            </a:lnSpc>
          </a:pPr>
          <a:r>
            <a:rPr lang="es-ES_tradnl" sz="3000">
              <a:solidFill>
                <a:srgbClr val="483628"/>
              </a:solidFill>
              <a:effectLst/>
              <a:latin typeface="Bankia-Light" panose="02000506030000020004" pitchFamily="50" charset="0"/>
              <a:ea typeface="+mn-ea"/>
              <a:cs typeface="Bankia-Light" panose="02000506030000020004" pitchFamily="50" charset="0"/>
            </a:rPr>
            <a:t>INFORMACIÓN CON RELEVANCIA PRUDENCIAL </a:t>
          </a:r>
        </a:p>
        <a:p>
          <a:pPr fontAlgn="ctr">
            <a:lnSpc>
              <a:spcPct val="85000"/>
            </a:lnSpc>
          </a:pPr>
          <a:endParaRPr lang="es-ES" sz="1800">
            <a:solidFill>
              <a:srgbClr val="483628"/>
            </a:solidFill>
            <a:effectLst/>
            <a:latin typeface="Bankia-Light" panose="02000506030000020004" pitchFamily="50" charset="0"/>
            <a:ea typeface="+mn-ea"/>
            <a:cs typeface="Bankia-Light" panose="02000506030000020004" pitchFamily="50" charset="0"/>
          </a:endParaRPr>
        </a:p>
        <a:p>
          <a:pPr fontAlgn="ctr">
            <a:lnSpc>
              <a:spcPct val="85000"/>
            </a:lnSpc>
          </a:pPr>
          <a:r>
            <a:rPr lang="es-ES_tradnl" sz="3000">
              <a:solidFill>
                <a:srgbClr val="483628"/>
              </a:solidFill>
              <a:effectLst/>
              <a:latin typeface="Bankia" panose="02000506040000020004" pitchFamily="2" charset="0"/>
              <a:cs typeface="Bankia" panose="02000506040000020004" pitchFamily="2" charset="0"/>
            </a:rPr>
            <a:t>PILAR 3 </a:t>
          </a:r>
        </a:p>
        <a:p>
          <a:pPr fontAlgn="ctr">
            <a:lnSpc>
              <a:spcPct val="85000"/>
            </a:lnSpc>
          </a:pPr>
          <a:endParaRPr lang="es-ES_tradnl" sz="1500">
            <a:solidFill>
              <a:srgbClr val="483628"/>
            </a:solidFill>
            <a:effectLst/>
            <a:latin typeface="Bankia-Light" panose="02000506030000020004" pitchFamily="50" charset="0"/>
            <a:cs typeface="Bankia-Light" panose="02000506030000020004" pitchFamily="50" charset="0"/>
          </a:endParaRPr>
        </a:p>
        <a:p>
          <a:pPr fontAlgn="ctr">
            <a:lnSpc>
              <a:spcPct val="85000"/>
            </a:lnSpc>
          </a:pPr>
          <a:r>
            <a:rPr lang="es-ES_tradnl" sz="1800">
              <a:solidFill>
                <a:srgbClr val="483628"/>
              </a:solidFill>
              <a:effectLst/>
              <a:latin typeface="Bankia-Light" panose="02000506030000020004" pitchFamily="50" charset="0"/>
              <a:cs typeface="Bankia-Light" panose="02000506030000020004" pitchFamily="50" charset="0"/>
            </a:rPr>
            <a:t>Septiembre 2020</a:t>
          </a:r>
          <a:endParaRPr lang="es-ES" sz="180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730250</xdr:colOff>
      <xdr:row>1</xdr:row>
      <xdr:rowOff>26458</xdr:rowOff>
    </xdr:to>
    <xdr:cxnSp macro="">
      <xdr:nvCxnSpPr>
        <xdr:cNvPr id="2" name="Conector recto 1">
          <a:extLst>
            <a:ext uri="{FF2B5EF4-FFF2-40B4-BE49-F238E27FC236}">
              <a16:creationId xmlns:a16="http://schemas.microsoft.com/office/drawing/2014/main" xmlns="" id="{6C5936E8-1321-4A57-A168-29573943D6E0}"/>
            </a:ext>
          </a:extLst>
        </xdr:cNvPr>
        <xdr:cNvCxnSpPr/>
      </xdr:nvCxnSpPr>
      <xdr:spPr>
        <a:xfrm>
          <a:off x="0" y="216959"/>
          <a:ext cx="10673292" cy="26458"/>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14288</xdr:colOff>
      <xdr:row>1</xdr:row>
      <xdr:rowOff>0</xdr:rowOff>
    </xdr:from>
    <xdr:to>
      <xdr:col>12</xdr:col>
      <xdr:colOff>723900</xdr:colOff>
      <xdr:row>1</xdr:row>
      <xdr:rowOff>71437</xdr:rowOff>
    </xdr:to>
    <xdr:cxnSp macro="">
      <xdr:nvCxnSpPr>
        <xdr:cNvPr id="2" name="Conector recto 1">
          <a:extLst>
            <a:ext uri="{FF2B5EF4-FFF2-40B4-BE49-F238E27FC236}">
              <a16:creationId xmlns:a16="http://schemas.microsoft.com/office/drawing/2014/main" xmlns="" id="{E0F3BD23-0023-4EBD-8837-1E59D2B8024C}"/>
            </a:ext>
          </a:extLst>
        </xdr:cNvPr>
        <xdr:cNvCxnSpPr/>
      </xdr:nvCxnSpPr>
      <xdr:spPr>
        <a:xfrm>
          <a:off x="14288" y="214313"/>
          <a:ext cx="9825037" cy="71437"/>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728663</xdr:colOff>
      <xdr:row>1</xdr:row>
      <xdr:rowOff>14287</xdr:rowOff>
    </xdr:to>
    <xdr:cxnSp macro="">
      <xdr:nvCxnSpPr>
        <xdr:cNvPr id="2" name="Conector recto 1">
          <a:extLst>
            <a:ext uri="{FF2B5EF4-FFF2-40B4-BE49-F238E27FC236}">
              <a16:creationId xmlns:a16="http://schemas.microsoft.com/office/drawing/2014/main" xmlns="" id="{0002391D-8E1C-4EA8-874F-1A6D3F9A0275}"/>
            </a:ext>
          </a:extLst>
        </xdr:cNvPr>
        <xdr:cNvCxnSpPr/>
      </xdr:nvCxnSpPr>
      <xdr:spPr>
        <a:xfrm>
          <a:off x="0" y="214313"/>
          <a:ext cx="9424988" cy="14287"/>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738187</xdr:colOff>
      <xdr:row>1</xdr:row>
      <xdr:rowOff>4762</xdr:rowOff>
    </xdr:to>
    <xdr:cxnSp macro="">
      <xdr:nvCxnSpPr>
        <xdr:cNvPr id="2" name="Conector recto 1">
          <a:extLst>
            <a:ext uri="{FF2B5EF4-FFF2-40B4-BE49-F238E27FC236}">
              <a16:creationId xmlns:a16="http://schemas.microsoft.com/office/drawing/2014/main" xmlns="" id="{3721EADD-4D4D-44F0-B78D-CA6C3F4A8CAA}"/>
            </a:ext>
          </a:extLst>
        </xdr:cNvPr>
        <xdr:cNvCxnSpPr/>
      </xdr:nvCxnSpPr>
      <xdr:spPr>
        <a:xfrm>
          <a:off x="0" y="214313"/>
          <a:ext cx="9144000" cy="4762"/>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15875</xdr:colOff>
      <xdr:row>1</xdr:row>
      <xdr:rowOff>21166</xdr:rowOff>
    </xdr:to>
    <xdr:cxnSp macro="">
      <xdr:nvCxnSpPr>
        <xdr:cNvPr id="2" name="Conector recto 1">
          <a:extLst>
            <a:ext uri="{FF2B5EF4-FFF2-40B4-BE49-F238E27FC236}">
              <a16:creationId xmlns:a16="http://schemas.microsoft.com/office/drawing/2014/main" xmlns="" id="{C8D5128F-B2F5-4183-B3B6-C61474318F39}"/>
            </a:ext>
          </a:extLst>
        </xdr:cNvPr>
        <xdr:cNvCxnSpPr/>
      </xdr:nvCxnSpPr>
      <xdr:spPr>
        <a:xfrm>
          <a:off x="0" y="216959"/>
          <a:ext cx="9890125" cy="21166"/>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14288</xdr:colOff>
      <xdr:row>1</xdr:row>
      <xdr:rowOff>0</xdr:rowOff>
    </xdr:to>
    <xdr:cxnSp macro="">
      <xdr:nvCxnSpPr>
        <xdr:cNvPr id="2" name="Conector recto 1">
          <a:extLst>
            <a:ext uri="{FF2B5EF4-FFF2-40B4-BE49-F238E27FC236}">
              <a16:creationId xmlns:a16="http://schemas.microsoft.com/office/drawing/2014/main" xmlns="" id="{B3521AF7-6D70-43BB-90BA-13B3AB621469}"/>
            </a:ext>
          </a:extLst>
        </xdr:cNvPr>
        <xdr:cNvCxnSpPr/>
      </xdr:nvCxnSpPr>
      <xdr:spPr>
        <a:xfrm>
          <a:off x="0" y="214313"/>
          <a:ext cx="7138988" cy="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204788</xdr:rowOff>
    </xdr:from>
    <xdr:to>
      <xdr:col>9</xdr:col>
      <xdr:colOff>619125</xdr:colOff>
      <xdr:row>1</xdr:row>
      <xdr:rowOff>0</xdr:rowOff>
    </xdr:to>
    <xdr:cxnSp macro="">
      <xdr:nvCxnSpPr>
        <xdr:cNvPr id="2" name="Conector recto 1">
          <a:extLst>
            <a:ext uri="{FF2B5EF4-FFF2-40B4-BE49-F238E27FC236}">
              <a16:creationId xmlns:a16="http://schemas.microsoft.com/office/drawing/2014/main" xmlns="" id="{C529D89F-E6F6-4E67-BF73-307099BDB8B5}"/>
            </a:ext>
          </a:extLst>
        </xdr:cNvPr>
        <xdr:cNvCxnSpPr/>
      </xdr:nvCxnSpPr>
      <xdr:spPr>
        <a:xfrm flipV="1">
          <a:off x="0" y="204788"/>
          <a:ext cx="8967788" cy="9525"/>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1</xdr:row>
      <xdr:rowOff>2540</xdr:rowOff>
    </xdr:to>
    <xdr:cxnSp macro="">
      <xdr:nvCxnSpPr>
        <xdr:cNvPr id="2" name="Conector recto 1">
          <a:extLst>
            <a:ext uri="{FF2B5EF4-FFF2-40B4-BE49-F238E27FC236}">
              <a16:creationId xmlns:a16="http://schemas.microsoft.com/office/drawing/2014/main" xmlns="" id="{A204880A-7A6D-4982-B015-5F840A21439E}"/>
            </a:ext>
          </a:extLst>
        </xdr:cNvPr>
        <xdr:cNvCxnSpPr/>
      </xdr:nvCxnSpPr>
      <xdr:spPr>
        <a:xfrm>
          <a:off x="0" y="214313"/>
          <a:ext cx="120078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14287</xdr:colOff>
      <xdr:row>1</xdr:row>
      <xdr:rowOff>14287</xdr:rowOff>
    </xdr:to>
    <xdr:cxnSp macro="">
      <xdr:nvCxnSpPr>
        <xdr:cNvPr id="2" name="Conector recto 1">
          <a:extLst>
            <a:ext uri="{FF2B5EF4-FFF2-40B4-BE49-F238E27FC236}">
              <a16:creationId xmlns:a16="http://schemas.microsoft.com/office/drawing/2014/main" xmlns="" id="{B2E14E65-61C2-4A96-AAE0-DAFC9ED5134F}"/>
            </a:ext>
          </a:extLst>
        </xdr:cNvPr>
        <xdr:cNvCxnSpPr/>
      </xdr:nvCxnSpPr>
      <xdr:spPr>
        <a:xfrm>
          <a:off x="0" y="214313"/>
          <a:ext cx="6962775" cy="14287"/>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11</xdr:col>
      <xdr:colOff>4763</xdr:colOff>
      <xdr:row>1</xdr:row>
      <xdr:rowOff>0</xdr:rowOff>
    </xdr:to>
    <xdr:cxnSp macro="">
      <xdr:nvCxnSpPr>
        <xdr:cNvPr id="2" name="Conector recto 1">
          <a:extLst>
            <a:ext uri="{FF2B5EF4-FFF2-40B4-BE49-F238E27FC236}">
              <a16:creationId xmlns:a16="http://schemas.microsoft.com/office/drawing/2014/main" xmlns="" id="{F7DDF15C-F74B-442D-A301-D2239C7BDF7E}"/>
            </a:ext>
          </a:extLst>
        </xdr:cNvPr>
        <xdr:cNvCxnSpPr/>
      </xdr:nvCxnSpPr>
      <xdr:spPr>
        <a:xfrm>
          <a:off x="0" y="214313"/>
          <a:ext cx="9377363" cy="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907676</xdr:colOff>
      <xdr:row>1</xdr:row>
      <xdr:rowOff>11206</xdr:rowOff>
    </xdr:to>
    <xdr:cxnSp macro="">
      <xdr:nvCxnSpPr>
        <xdr:cNvPr id="2" name="Conector recto 1">
          <a:extLst>
            <a:ext uri="{FF2B5EF4-FFF2-40B4-BE49-F238E27FC236}">
              <a16:creationId xmlns:a16="http://schemas.microsoft.com/office/drawing/2014/main" xmlns="" id="{F7D63770-9A84-4F13-882E-4393CBEC3D10}"/>
            </a:ext>
          </a:extLst>
        </xdr:cNvPr>
        <xdr:cNvCxnSpPr/>
      </xdr:nvCxnSpPr>
      <xdr:spPr>
        <a:xfrm>
          <a:off x="0" y="212912"/>
          <a:ext cx="12645838" cy="11206"/>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9525</xdr:colOff>
      <xdr:row>1</xdr:row>
      <xdr:rowOff>0</xdr:rowOff>
    </xdr:to>
    <xdr:cxnSp macro="">
      <xdr:nvCxnSpPr>
        <xdr:cNvPr id="2" name="Conector recto 1">
          <a:extLst>
            <a:ext uri="{FF2B5EF4-FFF2-40B4-BE49-F238E27FC236}">
              <a16:creationId xmlns:a16="http://schemas.microsoft.com/office/drawing/2014/main" xmlns="" id="{0C035232-F738-4C8A-9C00-76FD20D1DE35}"/>
            </a:ext>
          </a:extLst>
        </xdr:cNvPr>
        <xdr:cNvCxnSpPr/>
      </xdr:nvCxnSpPr>
      <xdr:spPr>
        <a:xfrm>
          <a:off x="0" y="214313"/>
          <a:ext cx="10125075" cy="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0</xdr:colOff>
      <xdr:row>1</xdr:row>
      <xdr:rowOff>28575</xdr:rowOff>
    </xdr:to>
    <xdr:cxnSp macro="">
      <xdr:nvCxnSpPr>
        <xdr:cNvPr id="2" name="Conector recto 1">
          <a:extLst>
            <a:ext uri="{FF2B5EF4-FFF2-40B4-BE49-F238E27FC236}">
              <a16:creationId xmlns:a16="http://schemas.microsoft.com/office/drawing/2014/main" xmlns="" id="{2200C1BA-38C7-4FB8-A3C4-40CD1AE491E2}"/>
            </a:ext>
          </a:extLst>
        </xdr:cNvPr>
        <xdr:cNvCxnSpPr/>
      </xdr:nvCxnSpPr>
      <xdr:spPr>
        <a:xfrm>
          <a:off x="0" y="214313"/>
          <a:ext cx="8996363" cy="28575"/>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738187</xdr:colOff>
      <xdr:row>1</xdr:row>
      <xdr:rowOff>9525</xdr:rowOff>
    </xdr:to>
    <xdr:cxnSp macro="">
      <xdr:nvCxnSpPr>
        <xdr:cNvPr id="2" name="Conector recto 1">
          <a:extLst>
            <a:ext uri="{FF2B5EF4-FFF2-40B4-BE49-F238E27FC236}">
              <a16:creationId xmlns:a16="http://schemas.microsoft.com/office/drawing/2014/main" xmlns="" id="{236B34E2-D840-4151-86C0-7200185B2BBE}"/>
            </a:ext>
          </a:extLst>
        </xdr:cNvPr>
        <xdr:cNvCxnSpPr/>
      </xdr:nvCxnSpPr>
      <xdr:spPr>
        <a:xfrm>
          <a:off x="0" y="214313"/>
          <a:ext cx="8972550" cy="9525"/>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4763</xdr:colOff>
      <xdr:row>0</xdr:row>
      <xdr:rowOff>209550</xdr:rowOff>
    </xdr:from>
    <xdr:to>
      <xdr:col>5</xdr:col>
      <xdr:colOff>42863</xdr:colOff>
      <xdr:row>1</xdr:row>
      <xdr:rowOff>4764</xdr:rowOff>
    </xdr:to>
    <xdr:cxnSp macro="">
      <xdr:nvCxnSpPr>
        <xdr:cNvPr id="2" name="Conector recto 1">
          <a:extLst>
            <a:ext uri="{FF2B5EF4-FFF2-40B4-BE49-F238E27FC236}">
              <a16:creationId xmlns:a16="http://schemas.microsoft.com/office/drawing/2014/main" xmlns="" id="{CCDF0EC9-533C-4310-8FE1-522D3EB6F016}"/>
            </a:ext>
          </a:extLst>
        </xdr:cNvPr>
        <xdr:cNvCxnSpPr/>
      </xdr:nvCxnSpPr>
      <xdr:spPr>
        <a:xfrm flipV="1">
          <a:off x="4763" y="209550"/>
          <a:ext cx="9515475" cy="9527"/>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showGridLines="0" zoomScaleNormal="100" zoomScaleSheetLayoutView="100" workbookViewId="0">
      <selection activeCell="H11" sqref="H11"/>
    </sheetView>
  </sheetViews>
  <sheetFormatPr baseColWidth="10" defaultRowHeight="15" x14ac:dyDescent="0.25"/>
  <cols>
    <col min="8" max="8" width="9.7109375" customWidth="1"/>
  </cols>
  <sheetData>
    <row r="1" spans="1:8" x14ac:dyDescent="0.45">
      <c r="A1" t="s">
        <v>19</v>
      </c>
      <c r="B1" t="s">
        <v>19</v>
      </c>
      <c r="C1" t="s">
        <v>19</v>
      </c>
      <c r="D1" t="s">
        <v>19</v>
      </c>
      <c r="E1" t="s">
        <v>19</v>
      </c>
      <c r="F1" t="s">
        <v>19</v>
      </c>
      <c r="G1" t="s">
        <v>19</v>
      </c>
      <c r="H1" t="s">
        <v>19</v>
      </c>
    </row>
  </sheetData>
  <pageMargins left="0.7" right="0.7" top="0.75" bottom="0.75" header="0.3" footer="0.3"/>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showGridLines="0" zoomScale="90" zoomScaleNormal="90" zoomScaleSheetLayoutView="90" workbookViewId="0">
      <selection activeCell="J4" sqref="J4"/>
    </sheetView>
  </sheetViews>
  <sheetFormatPr baseColWidth="10" defaultRowHeight="15" x14ac:dyDescent="0.25"/>
  <cols>
    <col min="1" max="1" width="14.140625" bestFit="1" customWidth="1"/>
    <col min="2" max="2" width="2.5703125" customWidth="1"/>
    <col min="4" max="4" width="82" customWidth="1"/>
    <col min="5" max="5" width="10.7109375" style="64"/>
    <col min="6" max="6" width="10.28515625" style="64" customWidth="1"/>
    <col min="7" max="7" width="8.85546875" style="64" customWidth="1"/>
    <col min="8" max="8" width="10.5703125" customWidth="1"/>
  </cols>
  <sheetData>
    <row r="1" spans="1:9" ht="18" x14ac:dyDescent="0.25">
      <c r="A1" s="12" t="s">
        <v>0</v>
      </c>
      <c r="D1" s="3"/>
    </row>
    <row r="2" spans="1:9" s="7" customFormat="1" ht="50.25" customHeight="1" x14ac:dyDescent="0.5">
      <c r="A2" s="71" t="s">
        <v>41</v>
      </c>
      <c r="B2" s="71" t="s">
        <v>15</v>
      </c>
      <c r="C2" s="343" t="s">
        <v>165</v>
      </c>
      <c r="D2" s="343"/>
      <c r="E2" s="343"/>
      <c r="F2" s="343"/>
      <c r="G2" s="343"/>
      <c r="H2" s="343"/>
    </row>
    <row r="3" spans="1:9" ht="31.9" customHeight="1" x14ac:dyDescent="0.25">
      <c r="C3" s="343"/>
      <c r="D3" s="343"/>
      <c r="E3" s="343"/>
      <c r="F3" s="343"/>
      <c r="G3" s="343"/>
      <c r="H3" s="343"/>
    </row>
    <row r="4" spans="1:9" s="14" customFormat="1" ht="15" customHeight="1" thickBot="1" x14ac:dyDescent="0.3">
      <c r="C4" s="106"/>
      <c r="D4" s="107"/>
      <c r="E4" s="66"/>
      <c r="F4" s="108" t="s">
        <v>143</v>
      </c>
      <c r="G4" s="85"/>
      <c r="H4" s="58"/>
    </row>
    <row r="5" spans="1:9" s="110" customFormat="1" ht="16.5" thickTop="1" thickBot="1" x14ac:dyDescent="0.35">
      <c r="C5" s="332" t="s">
        <v>78</v>
      </c>
      <c r="D5" s="332"/>
      <c r="E5" s="39">
        <v>43800</v>
      </c>
      <c r="F5" s="39">
        <v>43891</v>
      </c>
      <c r="G5" s="104">
        <v>43983</v>
      </c>
      <c r="H5" s="104">
        <v>44075</v>
      </c>
      <c r="I5" s="72"/>
    </row>
    <row r="6" spans="1:9" s="110" customFormat="1" ht="15" customHeight="1" thickTop="1" thickBot="1" x14ac:dyDescent="0.6">
      <c r="C6" s="344" t="s">
        <v>311</v>
      </c>
      <c r="D6" s="344"/>
      <c r="E6" s="77"/>
      <c r="F6" s="77"/>
      <c r="G6" s="105"/>
      <c r="H6" s="105"/>
      <c r="I6" s="56"/>
    </row>
    <row r="7" spans="1:9" s="113" customFormat="1" ht="16.5" thickTop="1" thickBot="1" x14ac:dyDescent="0.35">
      <c r="C7" s="18">
        <v>61</v>
      </c>
      <c r="D7" s="19" t="s">
        <v>144</v>
      </c>
      <c r="E7" s="132">
        <v>14.2</v>
      </c>
      <c r="F7" s="248">
        <v>13.571816568619772</v>
      </c>
      <c r="G7" s="249">
        <v>13.808263629530826</v>
      </c>
      <c r="H7" s="249">
        <v>15.415153590244547</v>
      </c>
      <c r="I7" s="60"/>
    </row>
    <row r="8" spans="1:9" s="113" customFormat="1" ht="15.75" thickBot="1" x14ac:dyDescent="0.35">
      <c r="C8" s="18">
        <v>62</v>
      </c>
      <c r="D8" s="19" t="s">
        <v>145</v>
      </c>
      <c r="E8" s="132">
        <v>14.8</v>
      </c>
      <c r="F8" s="248">
        <v>14.271339925816701</v>
      </c>
      <c r="G8" s="249">
        <v>14.507052527725373</v>
      </c>
      <c r="H8" s="249">
        <v>16.111720772365366</v>
      </c>
      <c r="I8" s="60"/>
    </row>
    <row r="9" spans="1:9" s="113" customFormat="1" ht="15.75" thickBot="1" x14ac:dyDescent="0.35">
      <c r="C9" s="18">
        <v>63</v>
      </c>
      <c r="D9" s="19" t="s">
        <v>146</v>
      </c>
      <c r="E9" s="132">
        <v>17.2</v>
      </c>
      <c r="F9" s="248">
        <v>16.966215421015431</v>
      </c>
      <c r="G9" s="249">
        <v>17.287212216546838</v>
      </c>
      <c r="H9" s="249">
        <v>18.88355856355783</v>
      </c>
      <c r="I9" s="60"/>
    </row>
    <row r="10" spans="1:9" s="113" customFormat="1" ht="30.75" thickBot="1" x14ac:dyDescent="0.35">
      <c r="C10" s="20">
        <v>68</v>
      </c>
      <c r="D10" s="109" t="s">
        <v>147</v>
      </c>
      <c r="E10" s="134">
        <v>7.7</v>
      </c>
      <c r="F10" s="250">
        <v>7.0718165686197718</v>
      </c>
      <c r="G10" s="251">
        <v>7.3082636295308259</v>
      </c>
      <c r="H10" s="251">
        <v>8.92</v>
      </c>
      <c r="I10" s="60"/>
    </row>
    <row r="11" spans="1:9" s="110" customFormat="1" ht="15" customHeight="1" thickTop="1" thickBot="1" x14ac:dyDescent="0.35">
      <c r="C11" s="333" t="s">
        <v>148</v>
      </c>
      <c r="D11" s="333"/>
      <c r="E11" s="33"/>
      <c r="F11" s="243"/>
      <c r="G11" s="105"/>
      <c r="H11" s="105"/>
      <c r="I11" s="61"/>
    </row>
    <row r="12" spans="1:9" s="113" customFormat="1" ht="46.5" thickTop="1" thickBot="1" x14ac:dyDescent="0.35">
      <c r="C12" s="18">
        <v>72</v>
      </c>
      <c r="D12" s="19" t="s">
        <v>149</v>
      </c>
      <c r="E12" s="132">
        <v>0</v>
      </c>
      <c r="F12" s="223">
        <v>6.9000000000000006E-2</v>
      </c>
      <c r="G12" s="227">
        <v>7.2999999999999995E-2</v>
      </c>
      <c r="H12" s="227">
        <v>7.2999999999999995E-2</v>
      </c>
      <c r="I12" s="52"/>
    </row>
    <row r="13" spans="1:9" s="113" customFormat="1" ht="45.75" thickBot="1" x14ac:dyDescent="0.35">
      <c r="C13" s="18">
        <v>73</v>
      </c>
      <c r="D13" s="19" t="s">
        <v>150</v>
      </c>
      <c r="E13" s="132">
        <v>371</v>
      </c>
      <c r="F13" s="223">
        <v>381.59500000000003</v>
      </c>
      <c r="G13" s="227">
        <v>241.691</v>
      </c>
      <c r="H13" s="227">
        <v>255.09200000000001</v>
      </c>
      <c r="I13" s="52"/>
    </row>
    <row r="14" spans="1:9" s="113" customFormat="1" ht="15.75" thickBot="1" x14ac:dyDescent="0.35">
      <c r="C14" s="18">
        <v>74</v>
      </c>
      <c r="D14" s="19" t="s">
        <v>151</v>
      </c>
      <c r="E14" s="132">
        <v>0</v>
      </c>
      <c r="F14" s="223">
        <v>0</v>
      </c>
      <c r="G14" s="227">
        <v>0</v>
      </c>
      <c r="H14" s="227">
        <v>0</v>
      </c>
      <c r="I14" s="52"/>
    </row>
    <row r="15" spans="1:9" s="113" customFormat="1" ht="45.75" thickBot="1" x14ac:dyDescent="0.35">
      <c r="C15" s="20">
        <v>75</v>
      </c>
      <c r="D15" s="109" t="s">
        <v>152</v>
      </c>
      <c r="E15" s="134">
        <v>414</v>
      </c>
      <c r="F15" s="78">
        <v>459.59570761000003</v>
      </c>
      <c r="G15" s="237">
        <v>480.02370761000003</v>
      </c>
      <c r="H15" s="237">
        <v>335.50421911364003</v>
      </c>
      <c r="I15" s="52"/>
    </row>
    <row r="16" spans="1:9" s="110" customFormat="1" ht="15" customHeight="1" thickTop="1" thickBot="1" x14ac:dyDescent="0.35">
      <c r="C16" s="333" t="s">
        <v>153</v>
      </c>
      <c r="D16" s="333"/>
      <c r="E16" s="33"/>
      <c r="F16" s="243"/>
      <c r="G16" s="105"/>
      <c r="H16" s="105"/>
      <c r="I16" s="61"/>
    </row>
    <row r="17" spans="3:9" s="113" customFormat="1" ht="26.25" customHeight="1" thickTop="1" thickBot="1" x14ac:dyDescent="0.35">
      <c r="C17" s="18">
        <v>77</v>
      </c>
      <c r="D17" s="19" t="s">
        <v>154</v>
      </c>
      <c r="E17" s="132">
        <v>273</v>
      </c>
      <c r="F17" s="223">
        <v>270.177771312</v>
      </c>
      <c r="G17" s="227">
        <v>264.34616031012496</v>
      </c>
      <c r="H17" s="227">
        <v>189.25260847550001</v>
      </c>
      <c r="I17" s="52"/>
    </row>
    <row r="18" spans="3:9" s="113" customFormat="1" ht="30.75" thickBot="1" x14ac:dyDescent="0.35">
      <c r="C18" s="18">
        <v>78</v>
      </c>
      <c r="D18" s="19" t="s">
        <v>310</v>
      </c>
      <c r="E18" s="132">
        <v>0</v>
      </c>
      <c r="F18" s="223">
        <v>1.3420000000000001</v>
      </c>
      <c r="G18" s="227">
        <v>152.16800000000001</v>
      </c>
      <c r="H18" s="227">
        <v>189.58267999999993</v>
      </c>
      <c r="I18" s="52"/>
    </row>
    <row r="19" spans="3:9" s="113" customFormat="1" ht="30.75" thickBot="1" x14ac:dyDescent="0.35">
      <c r="C19" s="20">
        <v>79</v>
      </c>
      <c r="D19" s="109" t="s">
        <v>155</v>
      </c>
      <c r="E19" s="134">
        <v>255</v>
      </c>
      <c r="F19" s="78">
        <v>257.15314499999999</v>
      </c>
      <c r="G19" s="237">
        <v>251.53619400000002</v>
      </c>
      <c r="H19" s="237">
        <v>245.42443799999998</v>
      </c>
      <c r="I19" s="52"/>
    </row>
    <row r="20" spans="3:9" s="110" customFormat="1" ht="15" customHeight="1" thickTop="1" thickBot="1" x14ac:dyDescent="0.35">
      <c r="C20" s="333" t="s">
        <v>156</v>
      </c>
      <c r="D20" s="333"/>
      <c r="E20" s="33"/>
      <c r="F20" s="33"/>
      <c r="G20" s="105"/>
      <c r="H20" s="105"/>
      <c r="I20" s="56"/>
    </row>
    <row r="21" spans="3:9" s="110" customFormat="1" ht="15" customHeight="1" thickTop="1" thickBot="1" x14ac:dyDescent="0.35">
      <c r="C21" s="333" t="s">
        <v>157</v>
      </c>
      <c r="D21" s="333"/>
      <c r="E21" s="33"/>
      <c r="F21" s="33"/>
      <c r="G21" s="252"/>
      <c r="H21" s="252"/>
      <c r="I21" s="56"/>
    </row>
    <row r="22" spans="3:9" s="113" customFormat="1" ht="16.5" thickTop="1" thickBot="1" x14ac:dyDescent="0.35">
      <c r="C22" s="18">
        <v>80</v>
      </c>
      <c r="D22" s="19" t="s">
        <v>158</v>
      </c>
      <c r="E22" s="277" t="s">
        <v>159</v>
      </c>
      <c r="F22" s="277" t="s">
        <v>159</v>
      </c>
      <c r="G22" s="79" t="s">
        <v>159</v>
      </c>
      <c r="H22" s="79" t="s">
        <v>159</v>
      </c>
      <c r="I22" s="53"/>
    </row>
    <row r="23" spans="3:9" s="113" customFormat="1" ht="25.9" customHeight="1" thickBot="1" x14ac:dyDescent="0.35">
      <c r="C23" s="18">
        <v>81</v>
      </c>
      <c r="D23" s="19" t="s">
        <v>160</v>
      </c>
      <c r="E23" s="277" t="s">
        <v>159</v>
      </c>
      <c r="F23" s="277" t="s">
        <v>159</v>
      </c>
      <c r="G23" s="79" t="s">
        <v>159</v>
      </c>
      <c r="H23" s="79" t="s">
        <v>159</v>
      </c>
      <c r="I23" s="53"/>
    </row>
    <row r="24" spans="3:9" s="113" customFormat="1" ht="15.75" thickBot="1" x14ac:dyDescent="0.35">
      <c r="C24" s="18">
        <v>82</v>
      </c>
      <c r="D24" s="19" t="s">
        <v>161</v>
      </c>
      <c r="E24" s="277" t="s">
        <v>159</v>
      </c>
      <c r="F24" s="277" t="s">
        <v>159</v>
      </c>
      <c r="G24" s="79" t="s">
        <v>159</v>
      </c>
      <c r="H24" s="79" t="s">
        <v>159</v>
      </c>
      <c r="I24" s="53"/>
    </row>
    <row r="25" spans="3:9" s="113" customFormat="1" ht="25.9" customHeight="1" thickBot="1" x14ac:dyDescent="0.35">
      <c r="C25" s="18">
        <v>83</v>
      </c>
      <c r="D25" s="19" t="s">
        <v>162</v>
      </c>
      <c r="E25" s="277" t="s">
        <v>159</v>
      </c>
      <c r="F25" s="277" t="s">
        <v>159</v>
      </c>
      <c r="G25" s="79" t="s">
        <v>159</v>
      </c>
      <c r="H25" s="79" t="s">
        <v>159</v>
      </c>
      <c r="I25" s="53"/>
    </row>
    <row r="26" spans="3:9" s="113" customFormat="1" ht="15.75" thickBot="1" x14ac:dyDescent="0.35">
      <c r="C26" s="18">
        <v>84</v>
      </c>
      <c r="D26" s="19" t="s">
        <v>163</v>
      </c>
      <c r="E26" s="277" t="s">
        <v>159</v>
      </c>
      <c r="F26" s="277" t="s">
        <v>159</v>
      </c>
      <c r="G26" s="79" t="s">
        <v>159</v>
      </c>
      <c r="H26" s="79" t="s">
        <v>159</v>
      </c>
      <c r="I26" s="53"/>
    </row>
    <row r="27" spans="3:9" s="113" customFormat="1" ht="25.35" customHeight="1" thickBot="1" x14ac:dyDescent="0.35">
      <c r="C27" s="40">
        <v>85</v>
      </c>
      <c r="D27" s="41" t="s">
        <v>164</v>
      </c>
      <c r="E27" s="278" t="s">
        <v>159</v>
      </c>
      <c r="F27" s="278" t="s">
        <v>159</v>
      </c>
      <c r="G27" s="86" t="s">
        <v>159</v>
      </c>
      <c r="H27" s="86" t="s">
        <v>159</v>
      </c>
      <c r="I27" s="53"/>
    </row>
    <row r="28" spans="3:9" s="14" customFormat="1" ht="14.25" customHeight="1" thickTop="1" x14ac:dyDescent="0.25">
      <c r="C28"/>
      <c r="D28"/>
      <c r="E28" s="64"/>
      <c r="F28" s="64"/>
      <c r="G28" s="64"/>
      <c r="H28" s="49"/>
      <c r="I28" s="49"/>
    </row>
    <row r="29" spans="3:9" s="14" customFormat="1" x14ac:dyDescent="0.25">
      <c r="C29"/>
      <c r="D29"/>
      <c r="E29" s="64"/>
      <c r="F29" s="64"/>
      <c r="G29" s="64"/>
      <c r="H29"/>
      <c r="I29"/>
    </row>
    <row r="30" spans="3:9" s="14" customFormat="1" x14ac:dyDescent="0.25">
      <c r="C30"/>
      <c r="D30"/>
      <c r="E30" s="64"/>
      <c r="F30" s="64"/>
      <c r="G30" s="64"/>
      <c r="H30"/>
      <c r="I30"/>
    </row>
    <row r="31" spans="3:9" s="14" customFormat="1" x14ac:dyDescent="0.25">
      <c r="C31"/>
      <c r="D31"/>
      <c r="E31" s="64"/>
      <c r="F31" s="64"/>
      <c r="G31" s="64"/>
      <c r="H31"/>
      <c r="I31"/>
    </row>
    <row r="32" spans="3:9" s="14" customFormat="1" x14ac:dyDescent="0.25">
      <c r="C32"/>
      <c r="D32"/>
      <c r="E32" s="64"/>
      <c r="F32" s="64"/>
      <c r="G32" s="64"/>
      <c r="H32"/>
      <c r="I32"/>
    </row>
    <row r="33" spans="3:9" s="14" customFormat="1" x14ac:dyDescent="0.25">
      <c r="C33"/>
      <c r="D33"/>
      <c r="E33" s="64"/>
      <c r="F33" s="64"/>
      <c r="G33" s="64"/>
      <c r="H33"/>
      <c r="I33"/>
    </row>
    <row r="34" spans="3:9" s="14" customFormat="1" x14ac:dyDescent="0.25">
      <c r="C34"/>
      <c r="D34"/>
      <c r="E34" s="64"/>
      <c r="F34" s="64"/>
      <c r="G34" s="64"/>
      <c r="H34"/>
      <c r="I34"/>
    </row>
    <row r="35" spans="3:9" s="14" customFormat="1" x14ac:dyDescent="0.25">
      <c r="C35"/>
      <c r="D35"/>
      <c r="E35" s="64"/>
      <c r="F35" s="64"/>
      <c r="G35" s="64"/>
      <c r="H35"/>
      <c r="I35"/>
    </row>
    <row r="36" spans="3:9" s="14" customFormat="1" x14ac:dyDescent="0.25">
      <c r="C36"/>
      <c r="D36"/>
      <c r="E36" s="64"/>
      <c r="F36" s="64"/>
      <c r="G36" s="64"/>
      <c r="H36"/>
      <c r="I36"/>
    </row>
    <row r="37" spans="3:9" s="14" customFormat="1" x14ac:dyDescent="0.25">
      <c r="C37"/>
      <c r="D37"/>
      <c r="E37" s="64"/>
      <c r="F37" s="64"/>
      <c r="G37" s="64"/>
      <c r="H37"/>
      <c r="I37"/>
    </row>
    <row r="38" spans="3:9" s="14" customFormat="1" x14ac:dyDescent="0.25">
      <c r="C38"/>
      <c r="D38"/>
      <c r="E38" s="64"/>
      <c r="F38" s="64"/>
      <c r="G38" s="64"/>
      <c r="H38"/>
      <c r="I38"/>
    </row>
    <row r="39" spans="3:9" s="14" customFormat="1" x14ac:dyDescent="0.25">
      <c r="C39"/>
      <c r="D39"/>
      <c r="E39" s="64"/>
      <c r="F39" s="64"/>
      <c r="G39" s="64"/>
      <c r="H39"/>
      <c r="I39"/>
    </row>
    <row r="40" spans="3:9" s="14" customFormat="1" x14ac:dyDescent="0.25">
      <c r="C40"/>
      <c r="D40"/>
      <c r="E40" s="64"/>
      <c r="F40" s="64"/>
      <c r="G40" s="64"/>
      <c r="H40"/>
      <c r="I40"/>
    </row>
    <row r="41" spans="3:9" s="14" customFormat="1" x14ac:dyDescent="0.25">
      <c r="C41"/>
      <c r="D41"/>
      <c r="E41" s="64"/>
      <c r="F41" s="64"/>
      <c r="G41" s="64"/>
      <c r="H41"/>
      <c r="I41"/>
    </row>
    <row r="42" spans="3:9" s="14" customFormat="1" x14ac:dyDescent="0.25">
      <c r="C42"/>
      <c r="D42"/>
      <c r="E42" s="64"/>
      <c r="F42" s="64"/>
      <c r="G42" s="64"/>
      <c r="H42"/>
      <c r="I42"/>
    </row>
    <row r="43" spans="3:9" s="14" customFormat="1" x14ac:dyDescent="0.25">
      <c r="C43"/>
      <c r="D43"/>
      <c r="E43" s="64"/>
      <c r="F43" s="64"/>
      <c r="G43" s="64"/>
      <c r="H43"/>
      <c r="I43"/>
    </row>
    <row r="44" spans="3:9" s="14" customFormat="1" x14ac:dyDescent="0.25">
      <c r="C44"/>
      <c r="D44"/>
      <c r="E44" s="64"/>
      <c r="F44" s="64"/>
      <c r="G44" s="64"/>
      <c r="H44"/>
      <c r="I44"/>
    </row>
    <row r="45" spans="3:9" s="14" customFormat="1" x14ac:dyDescent="0.25">
      <c r="C45"/>
      <c r="D45"/>
      <c r="E45" s="64"/>
      <c r="F45" s="64"/>
      <c r="G45" s="64"/>
      <c r="H45"/>
      <c r="I45"/>
    </row>
    <row r="46" spans="3:9" s="14" customFormat="1" x14ac:dyDescent="0.25">
      <c r="C46"/>
      <c r="D46"/>
      <c r="E46" s="64"/>
      <c r="F46" s="64"/>
      <c r="G46" s="64"/>
      <c r="H46"/>
      <c r="I46"/>
    </row>
    <row r="47" spans="3:9" s="14" customFormat="1" x14ac:dyDescent="0.25">
      <c r="C47"/>
      <c r="D47"/>
      <c r="E47" s="64"/>
      <c r="F47" s="64"/>
      <c r="G47" s="64"/>
      <c r="H47"/>
      <c r="I47"/>
    </row>
    <row r="48" spans="3:9" s="14" customFormat="1" x14ac:dyDescent="0.25">
      <c r="C48"/>
      <c r="D48"/>
      <c r="E48" s="64"/>
      <c r="F48" s="64"/>
      <c r="G48" s="64"/>
      <c r="H48"/>
      <c r="I48"/>
    </row>
    <row r="49" spans="3:10" s="14" customFormat="1" x14ac:dyDescent="0.25">
      <c r="C49"/>
      <c r="D49"/>
      <c r="E49" s="64"/>
      <c r="F49" s="64"/>
      <c r="G49" s="64"/>
      <c r="H49"/>
      <c r="I49"/>
    </row>
    <row r="50" spans="3:10" s="14" customFormat="1" x14ac:dyDescent="0.25">
      <c r="C50"/>
      <c r="D50"/>
      <c r="E50" s="64"/>
      <c r="F50" s="64"/>
      <c r="G50" s="64"/>
      <c r="H50"/>
      <c r="I50"/>
    </row>
    <row r="51" spans="3:10" s="14" customFormat="1" x14ac:dyDescent="0.25">
      <c r="C51"/>
      <c r="D51"/>
      <c r="E51" s="64"/>
      <c r="F51" s="64"/>
      <c r="G51" s="64"/>
      <c r="H51"/>
      <c r="I51"/>
    </row>
    <row r="52" spans="3:10" s="14" customFormat="1" x14ac:dyDescent="0.25">
      <c r="C52"/>
      <c r="D52"/>
      <c r="E52" s="64"/>
      <c r="F52" s="64"/>
      <c r="G52" s="64"/>
      <c r="H52"/>
      <c r="I52"/>
    </row>
    <row r="53" spans="3:10" s="14" customFormat="1" x14ac:dyDescent="0.25">
      <c r="C53"/>
      <c r="D53"/>
      <c r="E53" s="64"/>
      <c r="F53" s="64"/>
      <c r="G53" s="64"/>
      <c r="H53"/>
      <c r="I53"/>
    </row>
    <row r="54" spans="3:10" s="14" customFormat="1" x14ac:dyDescent="0.25">
      <c r="C54"/>
      <c r="D54"/>
      <c r="E54" s="64"/>
      <c r="F54" s="64"/>
      <c r="G54" s="64"/>
      <c r="H54"/>
      <c r="I54"/>
    </row>
    <row r="55" spans="3:10" s="14" customFormat="1" x14ac:dyDescent="0.25">
      <c r="C55"/>
      <c r="D55"/>
      <c r="E55" s="64"/>
      <c r="F55" s="64"/>
      <c r="G55" s="64"/>
      <c r="H55"/>
      <c r="I55"/>
    </row>
    <row r="56" spans="3:10" s="14" customFormat="1" x14ac:dyDescent="0.25">
      <c r="C56"/>
      <c r="D56"/>
      <c r="E56" s="64"/>
      <c r="F56" s="64"/>
      <c r="G56" s="64"/>
      <c r="H56"/>
      <c r="I56"/>
    </row>
    <row r="57" spans="3:10" s="14" customFormat="1" x14ac:dyDescent="0.25">
      <c r="C57"/>
      <c r="D57"/>
      <c r="E57" s="64"/>
      <c r="F57" s="64"/>
      <c r="G57" s="64"/>
      <c r="H57"/>
      <c r="I57"/>
    </row>
    <row r="58" spans="3:10" s="14" customFormat="1" x14ac:dyDescent="0.25">
      <c r="C58"/>
      <c r="D58"/>
      <c r="E58" s="64"/>
      <c r="F58" s="64"/>
      <c r="G58" s="64"/>
      <c r="H58"/>
      <c r="I58"/>
    </row>
    <row r="59" spans="3:10" s="14" customFormat="1" x14ac:dyDescent="0.25">
      <c r="C59"/>
      <c r="D59"/>
      <c r="E59" s="64"/>
      <c r="F59" s="64"/>
      <c r="G59" s="64"/>
      <c r="H59"/>
      <c r="I59"/>
    </row>
    <row r="60" spans="3:10" s="14" customFormat="1" x14ac:dyDescent="0.25">
      <c r="C60"/>
      <c r="D60"/>
      <c r="E60" s="64"/>
      <c r="F60" s="64"/>
      <c r="G60" s="64"/>
      <c r="H60"/>
      <c r="I60"/>
      <c r="J60" s="14" t="s">
        <v>307</v>
      </c>
    </row>
    <row r="61" spans="3:10" s="14" customFormat="1" x14ac:dyDescent="0.25">
      <c r="C61"/>
      <c r="D61"/>
      <c r="E61" s="64"/>
      <c r="F61" s="64"/>
      <c r="G61" s="64"/>
      <c r="H61"/>
      <c r="I61"/>
    </row>
    <row r="62" spans="3:10" s="14" customFormat="1" x14ac:dyDescent="0.25">
      <c r="C62"/>
      <c r="D62"/>
      <c r="E62" s="64"/>
      <c r="F62" s="64"/>
      <c r="G62" s="64"/>
      <c r="H62"/>
      <c r="I62"/>
    </row>
    <row r="63" spans="3:10" s="14" customFormat="1" x14ac:dyDescent="0.25">
      <c r="C63"/>
      <c r="D63"/>
      <c r="E63" s="64"/>
      <c r="F63" s="64"/>
      <c r="G63" s="64"/>
      <c r="H63"/>
      <c r="I63"/>
    </row>
    <row r="64" spans="3:10" s="14" customFormat="1" x14ac:dyDescent="0.25">
      <c r="C64"/>
      <c r="D64"/>
      <c r="E64" s="64"/>
      <c r="F64" s="64"/>
      <c r="G64" s="64"/>
      <c r="H64"/>
      <c r="I64"/>
    </row>
    <row r="65" spans="3:9" s="14" customFormat="1" x14ac:dyDescent="0.25">
      <c r="C65"/>
      <c r="D65"/>
      <c r="E65" s="64"/>
      <c r="F65" s="64"/>
      <c r="G65" s="64"/>
      <c r="H65"/>
      <c r="I65"/>
    </row>
    <row r="66" spans="3:9" s="14" customFormat="1" x14ac:dyDescent="0.25">
      <c r="C66"/>
      <c r="D66"/>
      <c r="E66" s="64"/>
      <c r="F66" s="64"/>
      <c r="G66" s="64"/>
      <c r="H66"/>
      <c r="I66"/>
    </row>
    <row r="67" spans="3:9" s="14" customFormat="1" x14ac:dyDescent="0.25">
      <c r="C67"/>
      <c r="D67"/>
      <c r="E67" s="64"/>
      <c r="F67" s="64"/>
      <c r="G67" s="64"/>
      <c r="H67"/>
      <c r="I67"/>
    </row>
    <row r="68" spans="3:9" s="14" customFormat="1" x14ac:dyDescent="0.25">
      <c r="C68"/>
      <c r="D68"/>
      <c r="E68" s="64"/>
      <c r="F68" s="64"/>
      <c r="G68" s="64"/>
      <c r="H68"/>
      <c r="I68"/>
    </row>
    <row r="69" spans="3:9" s="14" customFormat="1" x14ac:dyDescent="0.25">
      <c r="C69"/>
      <c r="D69"/>
      <c r="E69" s="64"/>
      <c r="F69" s="64"/>
      <c r="G69" s="64"/>
      <c r="H69"/>
      <c r="I69"/>
    </row>
    <row r="70" spans="3:9" s="14" customFormat="1" x14ac:dyDescent="0.25">
      <c r="C70"/>
      <c r="D70"/>
      <c r="E70" s="64"/>
      <c r="F70" s="64"/>
      <c r="G70" s="64"/>
      <c r="H70"/>
      <c r="I70"/>
    </row>
    <row r="71" spans="3:9" s="14" customFormat="1" x14ac:dyDescent="0.25">
      <c r="C71"/>
      <c r="D71"/>
      <c r="E71" s="64"/>
      <c r="F71" s="64"/>
      <c r="G71" s="64"/>
      <c r="H71"/>
      <c r="I71"/>
    </row>
    <row r="72" spans="3:9" s="14" customFormat="1" x14ac:dyDescent="0.25">
      <c r="C72"/>
      <c r="D72"/>
      <c r="E72" s="64"/>
      <c r="F72" s="64"/>
      <c r="G72" s="64"/>
      <c r="H72"/>
      <c r="I72"/>
    </row>
    <row r="73" spans="3:9" s="14" customFormat="1" x14ac:dyDescent="0.25">
      <c r="C73"/>
      <c r="D73"/>
      <c r="E73" s="64"/>
      <c r="F73" s="64"/>
      <c r="G73" s="64"/>
      <c r="H73"/>
      <c r="I73"/>
    </row>
    <row r="74" spans="3:9" s="14" customFormat="1" x14ac:dyDescent="0.25">
      <c r="C74"/>
      <c r="D74"/>
      <c r="E74" s="64"/>
      <c r="F74" s="64"/>
      <c r="G74" s="64"/>
      <c r="H74"/>
      <c r="I74"/>
    </row>
    <row r="75" spans="3:9" s="14" customFormat="1" x14ac:dyDescent="0.25">
      <c r="C75"/>
      <c r="D75"/>
      <c r="E75" s="64"/>
      <c r="F75" s="64"/>
      <c r="G75" s="64"/>
      <c r="H75"/>
      <c r="I75"/>
    </row>
    <row r="76" spans="3:9" s="14" customFormat="1" x14ac:dyDescent="0.25">
      <c r="C76"/>
      <c r="D76"/>
      <c r="E76" s="64"/>
      <c r="F76" s="64"/>
      <c r="G76" s="64"/>
      <c r="H76"/>
      <c r="I76"/>
    </row>
    <row r="77" spans="3:9" s="14" customFormat="1" x14ac:dyDescent="0.25">
      <c r="C77"/>
      <c r="D77"/>
      <c r="E77" s="64"/>
      <c r="F77" s="64"/>
      <c r="G77" s="64"/>
      <c r="H77"/>
      <c r="I77"/>
    </row>
    <row r="78" spans="3:9" s="14" customFormat="1" x14ac:dyDescent="0.25">
      <c r="C78"/>
      <c r="D78"/>
      <c r="E78" s="64"/>
      <c r="F78" s="64"/>
      <c r="G78" s="64"/>
      <c r="H78"/>
      <c r="I78"/>
    </row>
    <row r="79" spans="3:9" s="14" customFormat="1" x14ac:dyDescent="0.25">
      <c r="C79"/>
      <c r="D79"/>
      <c r="E79" s="64"/>
      <c r="F79" s="64"/>
      <c r="G79" s="64"/>
      <c r="H79"/>
      <c r="I79"/>
    </row>
    <row r="80" spans="3:9" s="14" customFormat="1" x14ac:dyDescent="0.25">
      <c r="C80"/>
      <c r="D80"/>
      <c r="E80" s="64"/>
      <c r="F80" s="64"/>
      <c r="G80" s="64"/>
      <c r="H80"/>
      <c r="I80"/>
    </row>
    <row r="81" spans="3:9" s="14" customFormat="1" x14ac:dyDescent="0.25">
      <c r="C81"/>
      <c r="D81"/>
      <c r="E81" s="64"/>
      <c r="F81" s="64"/>
      <c r="G81" s="64"/>
      <c r="H81"/>
      <c r="I81"/>
    </row>
    <row r="82" spans="3:9" s="14" customFormat="1" x14ac:dyDescent="0.25">
      <c r="C82"/>
      <c r="D82"/>
      <c r="E82" s="64"/>
      <c r="F82" s="64"/>
      <c r="G82" s="64"/>
      <c r="H82"/>
      <c r="I82"/>
    </row>
    <row r="83" spans="3:9" s="14" customFormat="1" x14ac:dyDescent="0.25">
      <c r="C83"/>
      <c r="D83"/>
      <c r="E83" s="64"/>
      <c r="F83" s="64"/>
      <c r="G83" s="64"/>
      <c r="H83"/>
      <c r="I83"/>
    </row>
    <row r="84" spans="3:9" s="14" customFormat="1" x14ac:dyDescent="0.25">
      <c r="C84"/>
      <c r="D84"/>
      <c r="E84" s="64"/>
      <c r="F84" s="64"/>
      <c r="G84" s="64"/>
      <c r="H84"/>
      <c r="I84"/>
    </row>
    <row r="85" spans="3:9" s="14" customFormat="1" x14ac:dyDescent="0.25">
      <c r="C85"/>
      <c r="D85"/>
      <c r="E85" s="64"/>
      <c r="F85" s="64"/>
      <c r="G85" s="64"/>
      <c r="H85"/>
      <c r="I85"/>
    </row>
    <row r="86" spans="3:9" s="14" customFormat="1" x14ac:dyDescent="0.25">
      <c r="C86"/>
      <c r="D86"/>
      <c r="E86" s="64"/>
      <c r="F86" s="64"/>
      <c r="G86" s="64"/>
      <c r="H86"/>
      <c r="I86"/>
    </row>
    <row r="87" spans="3:9" s="14" customFormat="1" x14ac:dyDescent="0.25">
      <c r="C87"/>
      <c r="D87"/>
      <c r="E87" s="64"/>
      <c r="F87" s="64"/>
      <c r="G87" s="64"/>
      <c r="H87"/>
      <c r="I87"/>
    </row>
    <row r="88" spans="3:9" s="14" customFormat="1" x14ac:dyDescent="0.25">
      <c r="C88"/>
      <c r="D88"/>
      <c r="E88" s="64"/>
      <c r="F88" s="64"/>
      <c r="G88" s="64"/>
      <c r="H88"/>
      <c r="I88"/>
    </row>
    <row r="89" spans="3:9" s="14" customFormat="1" x14ac:dyDescent="0.25">
      <c r="C89"/>
      <c r="D89"/>
      <c r="E89" s="64"/>
      <c r="F89" s="64"/>
      <c r="G89" s="64"/>
      <c r="H89"/>
      <c r="I89"/>
    </row>
    <row r="90" spans="3:9" s="14" customFormat="1" x14ac:dyDescent="0.25">
      <c r="C90"/>
      <c r="D90"/>
      <c r="E90" s="64"/>
      <c r="F90" s="64"/>
      <c r="G90" s="64"/>
      <c r="H90"/>
      <c r="I90"/>
    </row>
    <row r="91" spans="3:9" s="14" customFormat="1" x14ac:dyDescent="0.25">
      <c r="C91"/>
      <c r="D91"/>
      <c r="E91" s="64"/>
      <c r="F91" s="64"/>
      <c r="G91" s="64"/>
      <c r="H91"/>
      <c r="I91"/>
    </row>
    <row r="92" spans="3:9" s="14" customFormat="1" x14ac:dyDescent="0.25">
      <c r="C92"/>
      <c r="D92"/>
      <c r="E92" s="64"/>
      <c r="F92" s="64"/>
      <c r="G92" s="64"/>
      <c r="H92"/>
      <c r="I92"/>
    </row>
    <row r="93" spans="3:9" s="14" customFormat="1" x14ac:dyDescent="0.25">
      <c r="C93"/>
      <c r="D93"/>
      <c r="E93" s="64"/>
      <c r="F93" s="64"/>
      <c r="G93" s="64"/>
      <c r="H93"/>
      <c r="I93"/>
    </row>
    <row r="94" spans="3:9" s="14" customFormat="1" x14ac:dyDescent="0.25">
      <c r="C94"/>
      <c r="D94"/>
      <c r="E94" s="64"/>
      <c r="F94" s="64"/>
      <c r="G94" s="64"/>
      <c r="H94"/>
      <c r="I94"/>
    </row>
    <row r="95" spans="3:9" s="14" customFormat="1" x14ac:dyDescent="0.25">
      <c r="C95"/>
      <c r="D95"/>
      <c r="E95" s="64"/>
      <c r="F95" s="64"/>
      <c r="G95" s="64"/>
      <c r="H95"/>
      <c r="I95"/>
    </row>
    <row r="96" spans="3:9" s="14" customFormat="1" x14ac:dyDescent="0.25">
      <c r="C96"/>
      <c r="D96"/>
      <c r="E96" s="64"/>
      <c r="F96" s="64"/>
      <c r="G96" s="64"/>
      <c r="H96"/>
      <c r="I96"/>
    </row>
    <row r="97" spans="3:9" s="14" customFormat="1" x14ac:dyDescent="0.25">
      <c r="C97"/>
      <c r="D97"/>
      <c r="E97" s="64"/>
      <c r="F97" s="64"/>
      <c r="G97" s="64"/>
      <c r="H97"/>
      <c r="I97"/>
    </row>
    <row r="98" spans="3:9" s="14" customFormat="1" x14ac:dyDescent="0.25">
      <c r="C98"/>
      <c r="D98"/>
      <c r="E98" s="64"/>
      <c r="F98" s="64"/>
      <c r="G98" s="64"/>
      <c r="H98"/>
      <c r="I98"/>
    </row>
    <row r="99" spans="3:9" s="14" customFormat="1" x14ac:dyDescent="0.25">
      <c r="C99"/>
      <c r="D99"/>
      <c r="E99" s="64"/>
      <c r="F99" s="64"/>
      <c r="G99" s="64"/>
      <c r="H99"/>
      <c r="I99"/>
    </row>
    <row r="100" spans="3:9" s="14" customFormat="1" x14ac:dyDescent="0.25">
      <c r="C100"/>
      <c r="D100"/>
      <c r="E100" s="64"/>
      <c r="F100" s="64"/>
      <c r="G100" s="64"/>
      <c r="H100"/>
      <c r="I100"/>
    </row>
    <row r="101" spans="3:9" s="14" customFormat="1" x14ac:dyDescent="0.25">
      <c r="C101"/>
      <c r="D101"/>
      <c r="E101" s="64"/>
      <c r="F101" s="64"/>
      <c r="G101" s="64"/>
      <c r="H101"/>
      <c r="I101"/>
    </row>
    <row r="102" spans="3:9" s="14" customFormat="1" x14ac:dyDescent="0.25">
      <c r="C102"/>
      <c r="D102"/>
      <c r="E102" s="64"/>
      <c r="F102" s="64"/>
      <c r="G102" s="64"/>
      <c r="H102"/>
      <c r="I102"/>
    </row>
    <row r="103" spans="3:9" s="14" customFormat="1" x14ac:dyDescent="0.25">
      <c r="C103"/>
      <c r="D103"/>
      <c r="E103" s="64"/>
      <c r="F103" s="64"/>
      <c r="G103" s="64"/>
      <c r="H103"/>
      <c r="I103"/>
    </row>
    <row r="104" spans="3:9" s="14" customFormat="1" x14ac:dyDescent="0.25">
      <c r="C104"/>
      <c r="D104"/>
      <c r="E104" s="64"/>
      <c r="F104" s="64"/>
      <c r="G104" s="64"/>
      <c r="H104"/>
      <c r="I104"/>
    </row>
    <row r="105" spans="3:9" s="14" customFormat="1" x14ac:dyDescent="0.25">
      <c r="C105"/>
      <c r="D105"/>
      <c r="E105" s="64"/>
      <c r="F105" s="64"/>
      <c r="G105" s="64"/>
      <c r="H105"/>
      <c r="I105"/>
    </row>
    <row r="106" spans="3:9" s="14" customFormat="1" x14ac:dyDescent="0.25">
      <c r="C106"/>
      <c r="D106"/>
      <c r="E106" s="64"/>
      <c r="F106" s="64"/>
      <c r="G106" s="64"/>
      <c r="H106"/>
      <c r="I106"/>
    </row>
    <row r="107" spans="3:9" s="14" customFormat="1" x14ac:dyDescent="0.25">
      <c r="C107"/>
      <c r="D107"/>
      <c r="E107" s="64"/>
      <c r="F107" s="64"/>
      <c r="G107" s="64"/>
      <c r="H107"/>
      <c r="I107"/>
    </row>
    <row r="108" spans="3:9" s="14" customFormat="1" x14ac:dyDescent="0.25">
      <c r="C108"/>
      <c r="D108"/>
      <c r="E108" s="64"/>
      <c r="F108" s="64"/>
      <c r="G108" s="64"/>
      <c r="H108"/>
      <c r="I108"/>
    </row>
    <row r="109" spans="3:9" s="14" customFormat="1" x14ac:dyDescent="0.25">
      <c r="C109"/>
      <c r="D109"/>
      <c r="E109" s="64"/>
      <c r="F109" s="64"/>
      <c r="G109" s="64"/>
      <c r="H109"/>
      <c r="I109"/>
    </row>
    <row r="110" spans="3:9" s="14" customFormat="1" x14ac:dyDescent="0.25">
      <c r="C110"/>
      <c r="D110"/>
      <c r="E110" s="64"/>
      <c r="F110" s="64"/>
      <c r="G110" s="64"/>
      <c r="H110"/>
      <c r="I110"/>
    </row>
    <row r="111" spans="3:9" s="14" customFormat="1" x14ac:dyDescent="0.25">
      <c r="C111"/>
      <c r="D111"/>
      <c r="E111" s="64"/>
      <c r="F111" s="64"/>
      <c r="G111" s="64"/>
      <c r="H111"/>
      <c r="I111"/>
    </row>
    <row r="112" spans="3:9" s="14" customFormat="1" x14ac:dyDescent="0.25">
      <c r="C112"/>
      <c r="D112"/>
      <c r="E112" s="64"/>
      <c r="F112" s="64"/>
      <c r="G112" s="64"/>
      <c r="H112"/>
      <c r="I112"/>
    </row>
    <row r="113" spans="3:9" s="14" customFormat="1" x14ac:dyDescent="0.25">
      <c r="C113"/>
      <c r="D113"/>
      <c r="E113" s="64"/>
      <c r="F113" s="64"/>
      <c r="G113" s="64"/>
      <c r="H113"/>
      <c r="I113"/>
    </row>
    <row r="114" spans="3:9" s="14" customFormat="1" x14ac:dyDescent="0.25">
      <c r="C114"/>
      <c r="D114"/>
      <c r="E114" s="64"/>
      <c r="F114" s="64"/>
      <c r="G114" s="64"/>
      <c r="H114"/>
      <c r="I114"/>
    </row>
    <row r="115" spans="3:9" s="14" customFormat="1" x14ac:dyDescent="0.25">
      <c r="C115"/>
      <c r="D115"/>
      <c r="E115" s="64"/>
      <c r="F115" s="64"/>
      <c r="G115" s="64"/>
      <c r="H115"/>
      <c r="I115"/>
    </row>
    <row r="116" spans="3:9" s="14" customFormat="1" x14ac:dyDescent="0.25">
      <c r="C116"/>
      <c r="D116"/>
      <c r="E116" s="64"/>
      <c r="F116" s="64"/>
      <c r="G116" s="64"/>
      <c r="H116"/>
      <c r="I116"/>
    </row>
    <row r="117" spans="3:9" s="14" customFormat="1" x14ac:dyDescent="0.25">
      <c r="C117"/>
      <c r="D117"/>
      <c r="E117" s="64"/>
      <c r="F117" s="64"/>
      <c r="G117" s="64"/>
      <c r="H117"/>
      <c r="I117"/>
    </row>
    <row r="118" spans="3:9" s="14" customFormat="1" x14ac:dyDescent="0.25">
      <c r="C118"/>
      <c r="D118"/>
      <c r="E118" s="64"/>
      <c r="F118" s="64"/>
      <c r="G118" s="64"/>
      <c r="H118"/>
      <c r="I118"/>
    </row>
    <row r="119" spans="3:9" s="14" customFormat="1" x14ac:dyDescent="0.25">
      <c r="C119"/>
      <c r="D119"/>
      <c r="E119" s="64"/>
      <c r="F119" s="64"/>
      <c r="G119" s="64"/>
      <c r="H119"/>
      <c r="I119"/>
    </row>
    <row r="120" spans="3:9" s="14" customFormat="1" x14ac:dyDescent="0.25">
      <c r="C120"/>
      <c r="D120"/>
      <c r="E120" s="64"/>
      <c r="F120" s="64"/>
      <c r="G120" s="64"/>
      <c r="H120"/>
      <c r="I120"/>
    </row>
  </sheetData>
  <mergeCells count="7">
    <mergeCell ref="C20:D20"/>
    <mergeCell ref="C21:D21"/>
    <mergeCell ref="C5:D5"/>
    <mergeCell ref="C2:H3"/>
    <mergeCell ref="C6:D6"/>
    <mergeCell ref="C11:D11"/>
    <mergeCell ref="C16:D16"/>
  </mergeCells>
  <hyperlinks>
    <hyperlink ref="A1" location="'ÍNDICE TABLAS'!A1" display="ÍNDICE TABLAS"/>
  </hyperlinks>
  <pageMargins left="0.7" right="0.7" top="0.75" bottom="0.75" header="0.3" footer="0.3"/>
  <pageSetup paperSize="9" scale="71" orientation="landscape" r:id="rId1"/>
  <rowBreaks count="1" manualBreakCount="1">
    <brk id="27" max="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zoomScaleNormal="100" zoomScaleSheetLayoutView="85" workbookViewId="0">
      <selection activeCell="J9" sqref="J9:J11"/>
    </sheetView>
  </sheetViews>
  <sheetFormatPr baseColWidth="10" defaultRowHeight="15" x14ac:dyDescent="0.25"/>
  <cols>
    <col min="1" max="1" width="14" bestFit="1" customWidth="1"/>
    <col min="2" max="2" width="2.5703125" customWidth="1"/>
    <col min="6" max="6" width="15" customWidth="1"/>
  </cols>
  <sheetData>
    <row r="1" spans="1:14" ht="18" x14ac:dyDescent="0.25">
      <c r="A1" s="12" t="s">
        <v>0</v>
      </c>
      <c r="D1" s="3"/>
      <c r="H1" s="49"/>
      <c r="I1" s="49"/>
      <c r="J1" s="49"/>
      <c r="K1" s="49"/>
      <c r="L1" s="49"/>
      <c r="M1" s="49"/>
      <c r="N1" s="49"/>
    </row>
    <row r="2" spans="1:14" s="7" customFormat="1" ht="37.5" x14ac:dyDescent="0.5">
      <c r="A2" s="5" t="s">
        <v>75</v>
      </c>
      <c r="B2" s="5" t="s">
        <v>15</v>
      </c>
      <c r="C2" s="5" t="s">
        <v>166</v>
      </c>
      <c r="D2" s="6"/>
      <c r="H2" s="69"/>
      <c r="I2" s="69"/>
      <c r="J2" s="69"/>
      <c r="K2" s="69"/>
      <c r="L2" s="69"/>
      <c r="M2" s="54"/>
      <c r="N2" s="54"/>
    </row>
    <row r="3" spans="1:14" ht="14.25" x14ac:dyDescent="0.45">
      <c r="D3" s="3"/>
      <c r="H3" s="70"/>
      <c r="I3" s="70"/>
      <c r="J3" s="70"/>
      <c r="K3" s="49"/>
      <c r="L3" s="49"/>
      <c r="M3" s="49"/>
      <c r="N3" s="49"/>
    </row>
    <row r="4" spans="1:14" s="110" customFormat="1" ht="15.75" thickBot="1" x14ac:dyDescent="0.35">
      <c r="C4" s="147"/>
      <c r="D4" s="148"/>
      <c r="E4" s="148"/>
      <c r="F4" s="356" t="s">
        <v>16</v>
      </c>
      <c r="G4" s="356"/>
      <c r="H4" s="356"/>
      <c r="I4" s="356"/>
      <c r="J4" s="356"/>
      <c r="K4" s="356"/>
      <c r="L4" s="356"/>
      <c r="M4" s="356"/>
    </row>
    <row r="5" spans="1:14" s="110" customFormat="1" ht="47.25" thickTop="1" thickBot="1" x14ac:dyDescent="0.35">
      <c r="C5" s="354" t="s">
        <v>167</v>
      </c>
      <c r="D5" s="354"/>
      <c r="E5" s="354"/>
      <c r="F5" s="354"/>
      <c r="G5" s="359" t="s">
        <v>336</v>
      </c>
      <c r="H5" s="359"/>
      <c r="I5" s="359"/>
      <c r="J5" s="359"/>
      <c r="K5" s="357" t="s">
        <v>312</v>
      </c>
      <c r="L5" s="357" t="s">
        <v>325</v>
      </c>
      <c r="M5" s="38" t="s">
        <v>335</v>
      </c>
    </row>
    <row r="6" spans="1:14" s="110" customFormat="1" ht="16.5" thickTop="1" thickBot="1" x14ac:dyDescent="0.35">
      <c r="C6" s="355"/>
      <c r="D6" s="355"/>
      <c r="E6" s="355"/>
      <c r="F6" s="355"/>
      <c r="G6" s="144">
        <v>43800</v>
      </c>
      <c r="H6" s="145">
        <v>43891</v>
      </c>
      <c r="I6" s="146">
        <v>43983</v>
      </c>
      <c r="J6" s="146">
        <v>44075</v>
      </c>
      <c r="K6" s="358"/>
      <c r="L6" s="358"/>
      <c r="M6" s="145">
        <v>44075</v>
      </c>
    </row>
    <row r="7" spans="1:14" s="110" customFormat="1" ht="16.5" thickTop="1" thickBot="1" x14ac:dyDescent="0.35">
      <c r="C7" s="346" t="s">
        <v>168</v>
      </c>
      <c r="D7" s="346"/>
      <c r="E7" s="346"/>
      <c r="F7" s="347"/>
      <c r="G7" s="253">
        <v>67236</v>
      </c>
      <c r="H7" s="253">
        <v>67032.049754420004</v>
      </c>
      <c r="I7" s="253">
        <v>65680.851041100002</v>
      </c>
      <c r="J7" s="253">
        <v>58496.868024340001</v>
      </c>
      <c r="K7" s="253">
        <f>+J7-I7</f>
        <v>-7183.9830167600012</v>
      </c>
      <c r="L7" s="253">
        <f>+J7-G7</f>
        <v>-8739.1319756599987</v>
      </c>
      <c r="M7" s="253">
        <f>+J7*0.08</f>
        <v>4679.7494419472005</v>
      </c>
    </row>
    <row r="8" spans="1:14" s="113" customFormat="1" ht="15.4" customHeight="1" thickTop="1" thickBot="1" x14ac:dyDescent="0.35">
      <c r="C8" s="348" t="s">
        <v>169</v>
      </c>
      <c r="D8" s="349"/>
      <c r="E8" s="349"/>
      <c r="F8" s="350"/>
      <c r="G8" s="227">
        <v>25818</v>
      </c>
      <c r="H8" s="227">
        <v>25539.114754420003</v>
      </c>
      <c r="I8" s="227">
        <v>25172.807041100001</v>
      </c>
      <c r="J8" s="227">
        <v>19003.365176490002</v>
      </c>
      <c r="K8" s="227">
        <f t="shared" ref="K8:K31" si="0">+J8-I8</f>
        <v>-6169.4418646099984</v>
      </c>
      <c r="L8" s="227">
        <f t="shared" ref="L8:L31" si="1">+J8-G8</f>
        <v>-6814.6348235099977</v>
      </c>
      <c r="M8" s="227">
        <f t="shared" ref="M8:M31" si="2">+J8*0.08</f>
        <v>1520.2692141192001</v>
      </c>
    </row>
    <row r="9" spans="1:14" s="113" customFormat="1" ht="15" customHeight="1" thickBot="1" x14ac:dyDescent="0.35">
      <c r="C9" s="351" t="s">
        <v>170</v>
      </c>
      <c r="D9" s="352"/>
      <c r="E9" s="352"/>
      <c r="F9" s="353"/>
      <c r="G9" s="227">
        <v>3613</v>
      </c>
      <c r="H9" s="227">
        <v>3710.3710000000001</v>
      </c>
      <c r="I9" s="227">
        <v>3394.8380000000002</v>
      </c>
      <c r="J9" s="227">
        <v>3547.692</v>
      </c>
      <c r="K9" s="227">
        <f t="shared" si="0"/>
        <v>152.85399999999981</v>
      </c>
      <c r="L9" s="227">
        <f t="shared" si="1"/>
        <v>-65.307999999999993</v>
      </c>
      <c r="M9" s="227">
        <f t="shared" si="2"/>
        <v>283.81536</v>
      </c>
    </row>
    <row r="10" spans="1:14" s="113" customFormat="1" ht="15" customHeight="1" thickBot="1" x14ac:dyDescent="0.35">
      <c r="C10" s="351" t="s">
        <v>171</v>
      </c>
      <c r="D10" s="352"/>
      <c r="E10" s="352"/>
      <c r="F10" s="353"/>
      <c r="G10" s="227">
        <v>36956</v>
      </c>
      <c r="H10" s="227">
        <v>36950.9</v>
      </c>
      <c r="I10" s="227">
        <v>36285.379999999997</v>
      </c>
      <c r="J10" s="227">
        <v>35138.74</v>
      </c>
      <c r="K10" s="227">
        <f t="shared" si="0"/>
        <v>-1146.6399999999994</v>
      </c>
      <c r="L10" s="227">
        <f t="shared" si="1"/>
        <v>-1817.260000000002</v>
      </c>
      <c r="M10" s="227">
        <f t="shared" si="2"/>
        <v>2811.0992000000001</v>
      </c>
    </row>
    <row r="11" spans="1:14" s="113" customFormat="1" ht="15" customHeight="1" thickBot="1" x14ac:dyDescent="0.35">
      <c r="C11" s="351" t="s">
        <v>172</v>
      </c>
      <c r="D11" s="352"/>
      <c r="E11" s="352"/>
      <c r="F11" s="353"/>
      <c r="G11" s="227">
        <v>849</v>
      </c>
      <c r="H11" s="227">
        <v>831.66399999999999</v>
      </c>
      <c r="I11" s="227">
        <v>827.82600000000002</v>
      </c>
      <c r="J11" s="227">
        <v>807.07084785000006</v>
      </c>
      <c r="K11" s="227">
        <f t="shared" si="0"/>
        <v>-20.755152149999958</v>
      </c>
      <c r="L11" s="227">
        <f t="shared" si="1"/>
        <v>-41.929152149999936</v>
      </c>
      <c r="M11" s="227">
        <f t="shared" si="2"/>
        <v>64.565667828000002</v>
      </c>
    </row>
    <row r="12" spans="1:14" s="110" customFormat="1" ht="15.75" customHeight="1" thickTop="1" thickBot="1" x14ac:dyDescent="0.6">
      <c r="C12" s="346" t="s">
        <v>173</v>
      </c>
      <c r="D12" s="346"/>
      <c r="E12" s="346"/>
      <c r="F12" s="347"/>
      <c r="G12" s="253">
        <v>2171</v>
      </c>
      <c r="H12" s="254">
        <v>2455.426245579999</v>
      </c>
      <c r="I12" s="253">
        <v>2482.7546126600018</v>
      </c>
      <c r="J12" s="254">
        <v>2440.4005990199971</v>
      </c>
      <c r="K12" s="253">
        <f t="shared" si="0"/>
        <v>-42.354013640004723</v>
      </c>
      <c r="L12" s="253">
        <f t="shared" si="1"/>
        <v>269.40059901999712</v>
      </c>
      <c r="M12" s="253">
        <f t="shared" si="2"/>
        <v>195.23204792159979</v>
      </c>
    </row>
    <row r="13" spans="1:14" s="113" customFormat="1" ht="15.4" customHeight="1" thickTop="1" thickBot="1" x14ac:dyDescent="0.35">
      <c r="C13" s="348" t="s">
        <v>174</v>
      </c>
      <c r="D13" s="349"/>
      <c r="E13" s="349"/>
      <c r="F13" s="350"/>
      <c r="G13" s="227">
        <v>49</v>
      </c>
      <c r="H13" s="255">
        <v>45.830245579998945</v>
      </c>
      <c r="I13" s="227">
        <v>37.487612660001965</v>
      </c>
      <c r="J13" s="255">
        <v>43.446599019996825</v>
      </c>
      <c r="K13" s="227">
        <f t="shared" si="0"/>
        <v>5.95898635999486</v>
      </c>
      <c r="L13" s="227">
        <f t="shared" si="1"/>
        <v>-5.5534009800031754</v>
      </c>
      <c r="M13" s="227">
        <f t="shared" si="2"/>
        <v>3.4757279215997459</v>
      </c>
    </row>
    <row r="14" spans="1:14" s="113" customFormat="1" ht="15" customHeight="1" thickBot="1" x14ac:dyDescent="0.35">
      <c r="C14" s="351" t="s">
        <v>175</v>
      </c>
      <c r="D14" s="352"/>
      <c r="E14" s="352"/>
      <c r="F14" s="353"/>
      <c r="G14" s="227">
        <v>1892</v>
      </c>
      <c r="H14" s="255">
        <v>2197.585</v>
      </c>
      <c r="I14" s="227">
        <v>2242.48</v>
      </c>
      <c r="J14" s="255">
        <v>2217.6410000000001</v>
      </c>
      <c r="K14" s="227">
        <f t="shared" si="0"/>
        <v>-24.838999999999942</v>
      </c>
      <c r="L14" s="227">
        <f t="shared" si="1"/>
        <v>325.64100000000008</v>
      </c>
      <c r="M14" s="227">
        <f t="shared" si="2"/>
        <v>177.41128</v>
      </c>
    </row>
    <row r="15" spans="1:14" s="113" customFormat="1" thickBot="1" x14ac:dyDescent="0.6">
      <c r="C15" s="351" t="s">
        <v>176</v>
      </c>
      <c r="D15" s="352"/>
      <c r="E15" s="352"/>
      <c r="F15" s="353"/>
      <c r="G15" s="227">
        <v>178</v>
      </c>
      <c r="H15" s="255">
        <v>169.59399999999999</v>
      </c>
      <c r="I15" s="227">
        <v>174.92099999999999</v>
      </c>
      <c r="J15" s="255">
        <v>152.357</v>
      </c>
      <c r="K15" s="227">
        <f t="shared" si="0"/>
        <v>-22.563999999999993</v>
      </c>
      <c r="L15" s="227">
        <f t="shared" si="1"/>
        <v>-25.643000000000001</v>
      </c>
      <c r="M15" s="227">
        <f t="shared" si="2"/>
        <v>12.188560000000001</v>
      </c>
    </row>
    <row r="16" spans="1:14" s="113" customFormat="1" ht="28.15" customHeight="1" thickBot="1" x14ac:dyDescent="0.35">
      <c r="C16" s="351" t="s">
        <v>337</v>
      </c>
      <c r="D16" s="352"/>
      <c r="E16" s="352"/>
      <c r="F16" s="353"/>
      <c r="G16" s="227">
        <v>52</v>
      </c>
      <c r="H16" s="256">
        <v>42.417000000000002</v>
      </c>
      <c r="I16" s="227">
        <v>27.866</v>
      </c>
      <c r="J16" s="256">
        <v>26.956</v>
      </c>
      <c r="K16" s="227">
        <f t="shared" si="0"/>
        <v>-0.91000000000000014</v>
      </c>
      <c r="L16" s="227">
        <f t="shared" si="1"/>
        <v>-25.044</v>
      </c>
      <c r="M16" s="227">
        <f t="shared" si="2"/>
        <v>2.1564800000000002</v>
      </c>
    </row>
    <row r="17" spans="3:13" s="110" customFormat="1" ht="15.75" customHeight="1" thickTop="1" thickBot="1" x14ac:dyDescent="0.35">
      <c r="C17" s="346" t="s">
        <v>177</v>
      </c>
      <c r="D17" s="346"/>
      <c r="E17" s="346"/>
      <c r="F17" s="347"/>
      <c r="G17" s="253">
        <v>0</v>
      </c>
      <c r="H17" s="253">
        <v>0</v>
      </c>
      <c r="I17" s="253">
        <v>0</v>
      </c>
      <c r="J17" s="253">
        <v>0</v>
      </c>
      <c r="K17" s="253">
        <f t="shared" si="0"/>
        <v>0</v>
      </c>
      <c r="L17" s="253">
        <f t="shared" si="1"/>
        <v>0</v>
      </c>
      <c r="M17" s="253">
        <f t="shared" si="2"/>
        <v>0</v>
      </c>
    </row>
    <row r="18" spans="3:13" s="110" customFormat="1" ht="15.75" customHeight="1" thickTop="1" thickBot="1" x14ac:dyDescent="0.35">
      <c r="C18" s="346" t="s">
        <v>318</v>
      </c>
      <c r="D18" s="346"/>
      <c r="E18" s="346"/>
      <c r="F18" s="347"/>
      <c r="G18" s="253">
        <v>269</v>
      </c>
      <c r="H18" s="253">
        <v>353.82499999999999</v>
      </c>
      <c r="I18" s="253">
        <v>284.11900000000003</v>
      </c>
      <c r="J18" s="253">
        <v>131.09299999999999</v>
      </c>
      <c r="K18" s="253">
        <f t="shared" si="0"/>
        <v>-153.02600000000004</v>
      </c>
      <c r="L18" s="253">
        <f t="shared" si="1"/>
        <v>-137.90700000000001</v>
      </c>
      <c r="M18" s="253">
        <f t="shared" si="2"/>
        <v>10.487439999999999</v>
      </c>
    </row>
    <row r="19" spans="3:13" s="110" customFormat="1" ht="15.75" customHeight="1" thickTop="1" thickBot="1" x14ac:dyDescent="0.35">
      <c r="C19" s="351" t="s">
        <v>378</v>
      </c>
      <c r="D19" s="352" t="s">
        <v>316</v>
      </c>
      <c r="E19" s="352" t="s">
        <v>316</v>
      </c>
      <c r="F19" s="353" t="s">
        <v>316</v>
      </c>
      <c r="G19" s="227">
        <v>0</v>
      </c>
      <c r="H19" s="255">
        <v>0</v>
      </c>
      <c r="I19" s="227">
        <v>0</v>
      </c>
      <c r="J19" s="255">
        <v>39.638687412899031</v>
      </c>
      <c r="K19" s="227">
        <f t="shared" si="0"/>
        <v>39.638687412899031</v>
      </c>
      <c r="L19" s="227">
        <f t="shared" si="1"/>
        <v>39.638687412899031</v>
      </c>
      <c r="M19" s="227">
        <f t="shared" si="2"/>
        <v>3.1710949930319225</v>
      </c>
    </row>
    <row r="20" spans="3:13" s="113" customFormat="1" ht="15.4" customHeight="1" thickBot="1" x14ac:dyDescent="0.35">
      <c r="C20" s="351" t="s">
        <v>316</v>
      </c>
      <c r="D20" s="352" t="s">
        <v>316</v>
      </c>
      <c r="E20" s="352" t="s">
        <v>316</v>
      </c>
      <c r="F20" s="353" t="s">
        <v>316</v>
      </c>
      <c r="G20" s="227">
        <v>0</v>
      </c>
      <c r="H20" s="255">
        <v>235.36697283407102</v>
      </c>
      <c r="I20" s="227">
        <v>217.0760668617728</v>
      </c>
      <c r="J20" s="255">
        <v>23.297630586714032</v>
      </c>
      <c r="K20" s="227">
        <f t="shared" si="0"/>
        <v>-193.77843627505877</v>
      </c>
      <c r="L20" s="227">
        <f t="shared" si="1"/>
        <v>23.297630586714032</v>
      </c>
      <c r="M20" s="227">
        <f t="shared" si="2"/>
        <v>1.8638104469371226</v>
      </c>
    </row>
    <row r="21" spans="3:13" s="113" customFormat="1" ht="15.4" customHeight="1" thickBot="1" x14ac:dyDescent="0.35">
      <c r="C21" s="360" t="s">
        <v>317</v>
      </c>
      <c r="D21" s="361" t="s">
        <v>317</v>
      </c>
      <c r="E21" s="361" t="s">
        <v>317</v>
      </c>
      <c r="F21" s="362" t="s">
        <v>317</v>
      </c>
      <c r="G21" s="149">
        <v>0</v>
      </c>
      <c r="H21" s="227">
        <v>118.458198128333</v>
      </c>
      <c r="I21" s="257">
        <v>67.042677722500002</v>
      </c>
      <c r="J21" s="227">
        <v>68.156299334626013</v>
      </c>
      <c r="K21" s="257">
        <f t="shared" ref="K21" si="3">+J21-I21</f>
        <v>1.1136216121260105</v>
      </c>
      <c r="L21" s="149">
        <f t="shared" si="1"/>
        <v>68.156299334626013</v>
      </c>
      <c r="M21" s="149">
        <f t="shared" si="2"/>
        <v>5.4525039467700811</v>
      </c>
    </row>
    <row r="22" spans="3:13" s="110" customFormat="1" ht="15.75" customHeight="1" thickTop="1" thickBot="1" x14ac:dyDescent="0.35">
      <c r="C22" s="346" t="s">
        <v>179</v>
      </c>
      <c r="D22" s="346"/>
      <c r="E22" s="346"/>
      <c r="F22" s="347"/>
      <c r="G22" s="253">
        <v>1080</v>
      </c>
      <c r="H22" s="253">
        <v>1093.2004999999999</v>
      </c>
      <c r="I22" s="253">
        <v>1284.77</v>
      </c>
      <c r="J22" s="253">
        <v>1128.7804999999998</v>
      </c>
      <c r="K22" s="253">
        <f t="shared" si="0"/>
        <v>-155.98950000000013</v>
      </c>
      <c r="L22" s="253">
        <f t="shared" si="1"/>
        <v>48.780499999999847</v>
      </c>
      <c r="M22" s="253">
        <f t="shared" si="2"/>
        <v>90.30243999999999</v>
      </c>
    </row>
    <row r="23" spans="3:13" s="113" customFormat="1" ht="15.4" customHeight="1" thickTop="1" thickBot="1" x14ac:dyDescent="0.35">
      <c r="C23" s="348" t="s">
        <v>178</v>
      </c>
      <c r="D23" s="349"/>
      <c r="E23" s="349"/>
      <c r="F23" s="350"/>
      <c r="G23" s="227">
        <v>0</v>
      </c>
      <c r="H23" s="227">
        <v>0</v>
      </c>
      <c r="I23" s="227">
        <v>0</v>
      </c>
      <c r="J23" s="227">
        <v>0</v>
      </c>
      <c r="K23" s="227">
        <f t="shared" si="0"/>
        <v>0</v>
      </c>
      <c r="L23" s="227">
        <f t="shared" si="1"/>
        <v>0</v>
      </c>
      <c r="M23" s="227">
        <f t="shared" si="2"/>
        <v>0</v>
      </c>
    </row>
    <row r="24" spans="3:13" s="113" customFormat="1" ht="15.75" customHeight="1" thickBot="1" x14ac:dyDescent="0.35">
      <c r="C24" s="351" t="s">
        <v>338</v>
      </c>
      <c r="D24" s="352"/>
      <c r="E24" s="352"/>
      <c r="F24" s="353"/>
      <c r="G24" s="227">
        <v>1080</v>
      </c>
      <c r="H24" s="227">
        <v>1093.2004999999999</v>
      </c>
      <c r="I24" s="227">
        <v>1284.77</v>
      </c>
      <c r="J24" s="227">
        <v>1128.7804999999998</v>
      </c>
      <c r="K24" s="227">
        <f t="shared" si="0"/>
        <v>-155.98950000000013</v>
      </c>
      <c r="L24" s="227">
        <f t="shared" si="1"/>
        <v>48.780499999999847</v>
      </c>
      <c r="M24" s="227">
        <f t="shared" si="2"/>
        <v>90.30243999999999</v>
      </c>
    </row>
    <row r="25" spans="3:13" s="110" customFormat="1" ht="15.75" customHeight="1" thickTop="1" thickBot="1" x14ac:dyDescent="0.35">
      <c r="C25" s="346" t="s">
        <v>180</v>
      </c>
      <c r="D25" s="346"/>
      <c r="E25" s="346"/>
      <c r="F25" s="347"/>
      <c r="G25" s="253">
        <v>0</v>
      </c>
      <c r="H25" s="253">
        <v>0</v>
      </c>
      <c r="I25" s="253">
        <v>0</v>
      </c>
      <c r="J25" s="253">
        <v>0</v>
      </c>
      <c r="K25" s="253">
        <f t="shared" si="0"/>
        <v>0</v>
      </c>
      <c r="L25" s="253">
        <f t="shared" si="1"/>
        <v>0</v>
      </c>
      <c r="M25" s="253">
        <f t="shared" si="2"/>
        <v>0</v>
      </c>
    </row>
    <row r="26" spans="3:13" s="110" customFormat="1" ht="15.75" customHeight="1" thickTop="1" thickBot="1" x14ac:dyDescent="0.35">
      <c r="C26" s="346" t="s">
        <v>181</v>
      </c>
      <c r="D26" s="346"/>
      <c r="E26" s="346"/>
      <c r="F26" s="347"/>
      <c r="G26" s="253">
        <v>5594</v>
      </c>
      <c r="H26" s="253">
        <v>5594.2</v>
      </c>
      <c r="I26" s="253">
        <v>5594.2</v>
      </c>
      <c r="J26" s="253">
        <v>5594.2</v>
      </c>
      <c r="K26" s="253">
        <f t="shared" si="0"/>
        <v>0</v>
      </c>
      <c r="L26" s="253">
        <f t="shared" si="1"/>
        <v>0.1999999999998181</v>
      </c>
      <c r="M26" s="253">
        <f t="shared" si="2"/>
        <v>447.536</v>
      </c>
    </row>
    <row r="27" spans="3:13" s="113" customFormat="1" ht="15.4" customHeight="1" thickTop="1" thickBot="1" x14ac:dyDescent="0.35">
      <c r="C27" s="348" t="s">
        <v>182</v>
      </c>
      <c r="D27" s="349"/>
      <c r="E27" s="349"/>
      <c r="F27" s="350"/>
      <c r="G27" s="227">
        <v>30</v>
      </c>
      <c r="H27" s="227">
        <v>29.75</v>
      </c>
      <c r="I27" s="227">
        <v>29.75</v>
      </c>
      <c r="J27" s="227">
        <v>29.75</v>
      </c>
      <c r="K27" s="227">
        <f t="shared" si="0"/>
        <v>0</v>
      </c>
      <c r="L27" s="227">
        <f t="shared" si="1"/>
        <v>-0.25</v>
      </c>
      <c r="M27" s="227">
        <f t="shared" si="2"/>
        <v>2.38</v>
      </c>
    </row>
    <row r="28" spans="3:13" s="113" customFormat="1" ht="15" customHeight="1" thickBot="1" x14ac:dyDescent="0.35">
      <c r="C28" s="351" t="s">
        <v>183</v>
      </c>
      <c r="D28" s="352"/>
      <c r="E28" s="352"/>
      <c r="F28" s="353"/>
      <c r="G28" s="227">
        <v>5564</v>
      </c>
      <c r="H28" s="227">
        <v>5564.45</v>
      </c>
      <c r="I28" s="227">
        <v>5564.45</v>
      </c>
      <c r="J28" s="227">
        <v>5564.45</v>
      </c>
      <c r="K28" s="227">
        <f t="shared" si="0"/>
        <v>0</v>
      </c>
      <c r="L28" s="227">
        <f t="shared" si="1"/>
        <v>0.4499999999998181</v>
      </c>
      <c r="M28" s="227">
        <f t="shared" si="2"/>
        <v>445.15600000000001</v>
      </c>
    </row>
    <row r="29" spans="3:13" s="110" customFormat="1" ht="31.15" customHeight="1" thickTop="1" thickBot="1" x14ac:dyDescent="0.35">
      <c r="C29" s="346" t="s">
        <v>184</v>
      </c>
      <c r="D29" s="346"/>
      <c r="E29" s="346"/>
      <c r="F29" s="347"/>
      <c r="G29" s="253">
        <v>1963</v>
      </c>
      <c r="H29" s="253">
        <v>2102.9825000000001</v>
      </c>
      <c r="I29" s="253">
        <v>1801.0325</v>
      </c>
      <c r="J29" s="253">
        <v>1476.4925000000001</v>
      </c>
      <c r="K29" s="253">
        <f t="shared" si="0"/>
        <v>-324.53999999999996</v>
      </c>
      <c r="L29" s="253">
        <f t="shared" si="1"/>
        <v>-486.50749999999994</v>
      </c>
      <c r="M29" s="253">
        <f t="shared" si="2"/>
        <v>118.11940000000001</v>
      </c>
    </row>
    <row r="30" spans="3:13" s="110" customFormat="1" ht="15.75" customHeight="1" thickTop="1" thickBot="1" x14ac:dyDescent="0.35">
      <c r="C30" s="346" t="s">
        <v>185</v>
      </c>
      <c r="D30" s="346"/>
      <c r="E30" s="346"/>
      <c r="F30" s="347"/>
      <c r="G30" s="253">
        <v>0</v>
      </c>
      <c r="H30" s="253">
        <v>0</v>
      </c>
      <c r="I30" s="253">
        <v>0</v>
      </c>
      <c r="J30" s="253">
        <v>0</v>
      </c>
      <c r="K30" s="253">
        <f t="shared" si="0"/>
        <v>0</v>
      </c>
      <c r="L30" s="253">
        <f t="shared" si="1"/>
        <v>0</v>
      </c>
      <c r="M30" s="253">
        <f t="shared" si="2"/>
        <v>0</v>
      </c>
    </row>
    <row r="31" spans="3:13" s="110" customFormat="1" ht="16.5" thickTop="1" thickBot="1" x14ac:dyDescent="0.35">
      <c r="C31" s="346" t="s">
        <v>186</v>
      </c>
      <c r="D31" s="346"/>
      <c r="E31" s="346"/>
      <c r="F31" s="347"/>
      <c r="G31" s="253">
        <v>78315</v>
      </c>
      <c r="H31" s="253">
        <v>78631.683999999994</v>
      </c>
      <c r="I31" s="253">
        <v>77127.728000000003</v>
      </c>
      <c r="J31" s="253">
        <v>69267.834000000003</v>
      </c>
      <c r="K31" s="253">
        <f t="shared" si="0"/>
        <v>-7859.8940000000002</v>
      </c>
      <c r="L31" s="253">
        <f t="shared" si="1"/>
        <v>-9047.1659999999974</v>
      </c>
      <c r="M31" s="253">
        <f t="shared" si="2"/>
        <v>5541.4267200000004</v>
      </c>
    </row>
    <row r="32" spans="3:13" s="14" customFormat="1" ht="12.95" customHeight="1" thickTop="1" x14ac:dyDescent="0.25">
      <c r="C32"/>
      <c r="D32"/>
      <c r="E32"/>
      <c r="F32"/>
      <c r="G32"/>
      <c r="H32"/>
      <c r="I32"/>
      <c r="J32"/>
      <c r="K32"/>
      <c r="L32"/>
      <c r="M32"/>
    </row>
    <row r="33" spans="3:14" s="113" customFormat="1" ht="15.4" customHeight="1" x14ac:dyDescent="0.3">
      <c r="C33" s="67" t="s">
        <v>319</v>
      </c>
      <c r="D33" s="150"/>
      <c r="E33" s="150"/>
      <c r="F33" s="150"/>
      <c r="G33" s="150"/>
      <c r="H33" s="150"/>
      <c r="I33" s="150"/>
      <c r="J33" s="150"/>
      <c r="K33" s="150"/>
      <c r="L33" s="150"/>
      <c r="M33" s="150"/>
    </row>
    <row r="34" spans="3:14" s="113" customFormat="1" ht="15.4" customHeight="1" x14ac:dyDescent="0.3">
      <c r="C34" s="67" t="s">
        <v>320</v>
      </c>
      <c r="D34" s="150"/>
      <c r="E34" s="150"/>
      <c r="F34" s="150"/>
      <c r="G34" s="150"/>
      <c r="H34" s="150"/>
      <c r="I34" s="150"/>
      <c r="J34" s="150"/>
      <c r="K34" s="150"/>
      <c r="L34" s="150"/>
      <c r="M34" s="150"/>
    </row>
    <row r="35" spans="3:14" s="113" customFormat="1" ht="15.4" customHeight="1" x14ac:dyDescent="0.3">
      <c r="C35" s="68" t="s">
        <v>379</v>
      </c>
      <c r="D35" s="151"/>
      <c r="E35" s="151"/>
      <c r="F35" s="151"/>
      <c r="G35" s="151"/>
      <c r="H35" s="151"/>
      <c r="I35" s="151"/>
      <c r="J35" s="151"/>
      <c r="K35" s="151"/>
      <c r="L35" s="151"/>
      <c r="M35" s="152"/>
      <c r="N35" s="153"/>
    </row>
    <row r="36" spans="3:14" s="113" customFormat="1" ht="15.4" customHeight="1" x14ac:dyDescent="0.3">
      <c r="C36" s="345" t="s">
        <v>380</v>
      </c>
      <c r="D36" s="345"/>
      <c r="E36" s="345"/>
      <c r="F36" s="345"/>
      <c r="G36" s="345"/>
      <c r="H36" s="345"/>
      <c r="I36" s="345"/>
      <c r="J36" s="345"/>
      <c r="K36" s="345"/>
      <c r="L36" s="345"/>
      <c r="M36" s="345"/>
    </row>
    <row r="37" spans="3:14" s="113" customFormat="1" ht="15.4" customHeight="1" x14ac:dyDescent="0.3">
      <c r="C37" s="345"/>
      <c r="D37" s="345"/>
      <c r="E37" s="345"/>
      <c r="F37" s="345"/>
      <c r="G37" s="345"/>
      <c r="H37" s="345"/>
      <c r="I37" s="345"/>
      <c r="J37" s="345"/>
      <c r="K37" s="345"/>
      <c r="L37" s="345"/>
      <c r="M37" s="345"/>
    </row>
    <row r="38" spans="3:14" s="113" customFormat="1" ht="15.75" x14ac:dyDescent="0.3">
      <c r="C38" s="345" t="s">
        <v>321</v>
      </c>
      <c r="D38" s="345"/>
      <c r="E38" s="345"/>
      <c r="F38" s="345"/>
      <c r="G38" s="345"/>
      <c r="H38" s="345"/>
      <c r="I38" s="345"/>
      <c r="J38" s="345"/>
      <c r="K38" s="345"/>
      <c r="L38" s="345"/>
      <c r="M38" s="345"/>
    </row>
    <row r="39" spans="3:14" s="14" customFormat="1" x14ac:dyDescent="0.25">
      <c r="C39"/>
      <c r="D39"/>
      <c r="E39"/>
      <c r="F39"/>
      <c r="G39"/>
      <c r="H39"/>
      <c r="I39"/>
      <c r="J39"/>
      <c r="K39"/>
      <c r="L39"/>
      <c r="M39"/>
    </row>
    <row r="40" spans="3:14" s="14" customFormat="1" x14ac:dyDescent="0.25">
      <c r="C40"/>
      <c r="D40"/>
      <c r="E40"/>
      <c r="F40"/>
      <c r="G40"/>
      <c r="H40"/>
      <c r="I40"/>
      <c r="J40"/>
      <c r="K40"/>
      <c r="L40"/>
      <c r="M40"/>
    </row>
    <row r="41" spans="3:14" s="14" customFormat="1" x14ac:dyDescent="0.25">
      <c r="C41"/>
      <c r="D41"/>
      <c r="E41"/>
      <c r="F41"/>
      <c r="G41"/>
      <c r="H41"/>
      <c r="I41"/>
      <c r="J41"/>
      <c r="K41"/>
      <c r="L41"/>
      <c r="M41"/>
    </row>
    <row r="42" spans="3:14" s="14" customFormat="1" x14ac:dyDescent="0.25">
      <c r="C42"/>
      <c r="D42"/>
      <c r="E42"/>
      <c r="F42"/>
      <c r="G42"/>
      <c r="H42"/>
      <c r="I42"/>
      <c r="J42"/>
      <c r="K42"/>
      <c r="L42"/>
      <c r="M42"/>
    </row>
    <row r="43" spans="3:14" s="14" customFormat="1" x14ac:dyDescent="0.25">
      <c r="C43"/>
      <c r="D43"/>
      <c r="E43"/>
      <c r="F43"/>
      <c r="G43"/>
      <c r="H43"/>
      <c r="I43"/>
      <c r="J43"/>
      <c r="K43"/>
      <c r="L43"/>
      <c r="M43"/>
    </row>
    <row r="44" spans="3:14" s="14" customFormat="1" x14ac:dyDescent="0.25">
      <c r="C44"/>
      <c r="D44"/>
      <c r="E44"/>
      <c r="F44"/>
      <c r="G44"/>
      <c r="H44"/>
      <c r="I44"/>
      <c r="J44"/>
      <c r="K44"/>
      <c r="L44"/>
      <c r="M44"/>
    </row>
    <row r="45" spans="3:14" s="14" customFormat="1" x14ac:dyDescent="0.25">
      <c r="C45"/>
      <c r="D45"/>
      <c r="E45"/>
      <c r="F45"/>
      <c r="G45"/>
      <c r="H45"/>
      <c r="I45"/>
      <c r="J45"/>
      <c r="K45"/>
      <c r="L45"/>
      <c r="M45"/>
    </row>
    <row r="46" spans="3:14" s="14" customFormat="1" x14ac:dyDescent="0.25">
      <c r="C46"/>
      <c r="D46"/>
      <c r="E46"/>
      <c r="F46"/>
      <c r="G46"/>
      <c r="H46"/>
      <c r="I46"/>
      <c r="J46"/>
      <c r="K46"/>
      <c r="L46"/>
      <c r="M46"/>
    </row>
    <row r="47" spans="3:14" s="14" customFormat="1" x14ac:dyDescent="0.25">
      <c r="C47"/>
      <c r="D47"/>
      <c r="E47"/>
      <c r="F47"/>
      <c r="G47"/>
      <c r="H47"/>
      <c r="I47"/>
      <c r="J47"/>
      <c r="K47"/>
      <c r="L47"/>
      <c r="M47"/>
    </row>
    <row r="48" spans="3:14" s="14" customFormat="1" x14ac:dyDescent="0.25">
      <c r="C48"/>
      <c r="D48"/>
      <c r="E48"/>
      <c r="F48"/>
      <c r="G48"/>
      <c r="H48"/>
      <c r="I48"/>
      <c r="J48"/>
      <c r="K48"/>
      <c r="L48"/>
      <c r="M48"/>
    </row>
    <row r="49" spans="3:13" s="14" customFormat="1" x14ac:dyDescent="0.25">
      <c r="C49"/>
      <c r="D49"/>
      <c r="E49"/>
      <c r="F49"/>
      <c r="G49"/>
      <c r="H49"/>
      <c r="I49"/>
      <c r="J49"/>
      <c r="K49"/>
      <c r="L49"/>
      <c r="M49"/>
    </row>
    <row r="50" spans="3:13" s="14" customFormat="1" x14ac:dyDescent="0.25">
      <c r="C50"/>
      <c r="D50"/>
      <c r="E50"/>
      <c r="F50"/>
      <c r="G50"/>
      <c r="H50"/>
      <c r="I50"/>
      <c r="J50"/>
      <c r="K50"/>
      <c r="L50"/>
      <c r="M50"/>
    </row>
    <row r="51" spans="3:13" s="14" customFormat="1" x14ac:dyDescent="0.25">
      <c r="C51"/>
      <c r="D51"/>
      <c r="E51"/>
      <c r="F51"/>
      <c r="G51"/>
      <c r="H51"/>
      <c r="I51"/>
      <c r="J51"/>
      <c r="K51"/>
      <c r="L51"/>
      <c r="M51"/>
    </row>
    <row r="52" spans="3:13" s="14" customFormat="1" x14ac:dyDescent="0.25">
      <c r="C52"/>
      <c r="D52"/>
      <c r="E52"/>
      <c r="F52"/>
      <c r="G52"/>
      <c r="H52"/>
      <c r="I52"/>
      <c r="J52"/>
      <c r="K52"/>
      <c r="L52"/>
      <c r="M52"/>
    </row>
    <row r="53" spans="3:13" s="14" customFormat="1" x14ac:dyDescent="0.25">
      <c r="C53"/>
      <c r="D53"/>
      <c r="E53"/>
      <c r="F53"/>
      <c r="G53"/>
      <c r="H53"/>
      <c r="I53"/>
      <c r="J53"/>
      <c r="K53"/>
      <c r="L53"/>
      <c r="M53"/>
    </row>
    <row r="54" spans="3:13" s="14" customFormat="1" x14ac:dyDescent="0.25">
      <c r="C54"/>
      <c r="D54"/>
      <c r="E54"/>
      <c r="F54"/>
      <c r="G54"/>
      <c r="H54"/>
      <c r="I54"/>
      <c r="J54"/>
      <c r="K54"/>
      <c r="L54"/>
      <c r="M54"/>
    </row>
    <row r="55" spans="3:13" s="14" customFormat="1" x14ac:dyDescent="0.25">
      <c r="C55"/>
      <c r="D55"/>
      <c r="E55"/>
      <c r="F55"/>
      <c r="G55"/>
      <c r="H55"/>
      <c r="I55"/>
      <c r="J55"/>
      <c r="K55"/>
      <c r="L55"/>
      <c r="M55"/>
    </row>
    <row r="56" spans="3:13" s="14" customFormat="1" x14ac:dyDescent="0.25">
      <c r="C56"/>
      <c r="D56"/>
      <c r="E56"/>
      <c r="F56"/>
      <c r="G56"/>
      <c r="H56"/>
      <c r="I56"/>
      <c r="J56"/>
      <c r="K56"/>
      <c r="L56"/>
      <c r="M56"/>
    </row>
    <row r="57" spans="3:13" s="14" customFormat="1" x14ac:dyDescent="0.25">
      <c r="C57"/>
      <c r="D57"/>
      <c r="E57"/>
      <c r="F57"/>
      <c r="G57"/>
      <c r="H57"/>
      <c r="I57"/>
      <c r="J57"/>
      <c r="K57"/>
      <c r="L57"/>
      <c r="M57"/>
    </row>
    <row r="58" spans="3:13" s="14" customFormat="1" x14ac:dyDescent="0.25">
      <c r="C58"/>
      <c r="D58"/>
      <c r="E58"/>
      <c r="F58"/>
      <c r="G58"/>
      <c r="H58"/>
      <c r="I58"/>
      <c r="J58"/>
      <c r="K58"/>
      <c r="L58"/>
      <c r="M58"/>
    </row>
    <row r="59" spans="3:13" s="14" customFormat="1" x14ac:dyDescent="0.25">
      <c r="C59"/>
      <c r="D59"/>
      <c r="E59"/>
      <c r="F59"/>
      <c r="G59"/>
      <c r="H59"/>
      <c r="I59"/>
      <c r="J59"/>
      <c r="K59"/>
      <c r="L59"/>
      <c r="M59"/>
    </row>
    <row r="60" spans="3:13" s="14" customFormat="1" x14ac:dyDescent="0.25">
      <c r="C60"/>
      <c r="D60"/>
      <c r="E60"/>
      <c r="F60"/>
      <c r="G60"/>
      <c r="H60"/>
      <c r="I60"/>
      <c r="J60"/>
      <c r="K60"/>
      <c r="L60"/>
      <c r="M60"/>
    </row>
    <row r="61" spans="3:13" s="14" customFormat="1" x14ac:dyDescent="0.25">
      <c r="C61"/>
      <c r="D61"/>
      <c r="E61"/>
      <c r="F61"/>
      <c r="G61"/>
      <c r="H61"/>
      <c r="I61"/>
      <c r="J61"/>
      <c r="K61"/>
      <c r="L61"/>
      <c r="M61"/>
    </row>
    <row r="62" spans="3:13" s="14" customFormat="1" x14ac:dyDescent="0.25">
      <c r="C62"/>
      <c r="D62"/>
      <c r="E62"/>
      <c r="F62"/>
      <c r="G62"/>
      <c r="H62"/>
      <c r="I62"/>
      <c r="J62"/>
      <c r="K62"/>
      <c r="L62"/>
      <c r="M62"/>
    </row>
    <row r="63" spans="3:13" s="14" customFormat="1" x14ac:dyDescent="0.25">
      <c r="C63"/>
      <c r="D63"/>
      <c r="E63"/>
      <c r="F63"/>
      <c r="G63"/>
      <c r="H63"/>
      <c r="I63"/>
      <c r="J63"/>
      <c r="K63"/>
      <c r="L63"/>
      <c r="M63"/>
    </row>
    <row r="64" spans="3:13" s="14" customFormat="1" x14ac:dyDescent="0.25">
      <c r="C64"/>
      <c r="D64"/>
      <c r="E64"/>
      <c r="F64"/>
      <c r="G64"/>
      <c r="H64"/>
      <c r="I64"/>
      <c r="J64"/>
      <c r="K64"/>
      <c r="L64"/>
      <c r="M64"/>
    </row>
    <row r="65" spans="3:13" s="14" customFormat="1" x14ac:dyDescent="0.25">
      <c r="C65"/>
      <c r="D65"/>
      <c r="E65"/>
      <c r="F65"/>
      <c r="G65"/>
      <c r="H65"/>
      <c r="I65"/>
      <c r="J65"/>
      <c r="K65"/>
      <c r="L65"/>
      <c r="M65"/>
    </row>
    <row r="66" spans="3:13" s="14" customFormat="1" x14ac:dyDescent="0.25">
      <c r="C66"/>
      <c r="D66"/>
      <c r="E66"/>
      <c r="F66"/>
      <c r="G66"/>
      <c r="H66"/>
      <c r="I66"/>
      <c r="J66"/>
      <c r="K66"/>
      <c r="L66"/>
      <c r="M66"/>
    </row>
    <row r="67" spans="3:13" s="14" customFormat="1" x14ac:dyDescent="0.25">
      <c r="C67"/>
      <c r="D67"/>
      <c r="E67"/>
      <c r="F67"/>
      <c r="G67"/>
      <c r="H67"/>
      <c r="I67"/>
      <c r="J67"/>
      <c r="K67"/>
      <c r="L67"/>
      <c r="M67"/>
    </row>
    <row r="68" spans="3:13" s="14" customFormat="1" x14ac:dyDescent="0.25">
      <c r="C68"/>
      <c r="D68"/>
      <c r="E68"/>
      <c r="F68"/>
      <c r="G68"/>
      <c r="H68"/>
      <c r="I68"/>
      <c r="J68"/>
      <c r="K68"/>
      <c r="L68"/>
      <c r="M68"/>
    </row>
    <row r="69" spans="3:13" s="14" customFormat="1" x14ac:dyDescent="0.25">
      <c r="C69"/>
      <c r="D69"/>
      <c r="E69"/>
      <c r="F69"/>
      <c r="G69"/>
      <c r="H69"/>
      <c r="I69"/>
      <c r="J69"/>
      <c r="K69"/>
      <c r="L69"/>
      <c r="M69"/>
    </row>
    <row r="70" spans="3:13" s="14" customFormat="1" x14ac:dyDescent="0.25">
      <c r="C70"/>
      <c r="D70"/>
      <c r="E70"/>
      <c r="F70"/>
      <c r="G70"/>
      <c r="H70"/>
      <c r="I70"/>
      <c r="J70"/>
      <c r="K70"/>
      <c r="L70"/>
      <c r="M70"/>
    </row>
    <row r="71" spans="3:13" s="14" customFormat="1" x14ac:dyDescent="0.25">
      <c r="C71"/>
      <c r="D71"/>
      <c r="E71"/>
      <c r="F71"/>
      <c r="G71"/>
      <c r="H71"/>
      <c r="I71"/>
      <c r="J71"/>
      <c r="K71"/>
      <c r="L71"/>
      <c r="M71"/>
    </row>
    <row r="72" spans="3:13" s="14" customFormat="1" x14ac:dyDescent="0.25">
      <c r="C72"/>
      <c r="D72"/>
      <c r="E72"/>
      <c r="F72"/>
      <c r="G72"/>
      <c r="H72"/>
      <c r="I72"/>
      <c r="J72"/>
      <c r="K72"/>
      <c r="L72"/>
      <c r="M72"/>
    </row>
    <row r="73" spans="3:13" s="14" customFormat="1" x14ac:dyDescent="0.25">
      <c r="C73"/>
      <c r="D73"/>
      <c r="E73"/>
      <c r="F73"/>
      <c r="G73"/>
      <c r="H73"/>
      <c r="I73"/>
      <c r="J73"/>
      <c r="K73"/>
      <c r="L73"/>
      <c r="M73"/>
    </row>
    <row r="74" spans="3:13" s="14" customFormat="1" x14ac:dyDescent="0.25">
      <c r="C74"/>
      <c r="D74"/>
      <c r="E74"/>
      <c r="F74"/>
      <c r="G74"/>
      <c r="H74"/>
      <c r="I74"/>
      <c r="J74"/>
      <c r="K74"/>
      <c r="L74"/>
      <c r="M74"/>
    </row>
    <row r="75" spans="3:13" s="14" customFormat="1" x14ac:dyDescent="0.25">
      <c r="C75"/>
      <c r="D75"/>
      <c r="E75"/>
      <c r="F75"/>
      <c r="G75"/>
      <c r="H75"/>
      <c r="I75"/>
      <c r="J75"/>
      <c r="K75"/>
      <c r="L75"/>
      <c r="M75"/>
    </row>
    <row r="76" spans="3:13" s="14" customFormat="1" x14ac:dyDescent="0.25">
      <c r="C76"/>
      <c r="D76"/>
      <c r="E76"/>
      <c r="F76"/>
      <c r="G76"/>
      <c r="H76"/>
      <c r="I76"/>
      <c r="J76"/>
      <c r="K76"/>
      <c r="L76"/>
      <c r="M76"/>
    </row>
    <row r="77" spans="3:13" s="14" customFormat="1" x14ac:dyDescent="0.25">
      <c r="C77"/>
      <c r="D77"/>
      <c r="E77"/>
      <c r="F77"/>
      <c r="G77"/>
      <c r="H77"/>
      <c r="I77"/>
      <c r="J77"/>
      <c r="K77"/>
      <c r="L77"/>
      <c r="M77"/>
    </row>
    <row r="78" spans="3:13" s="14" customFormat="1" x14ac:dyDescent="0.25">
      <c r="C78"/>
      <c r="D78"/>
      <c r="E78"/>
      <c r="F78"/>
      <c r="G78"/>
      <c r="H78"/>
      <c r="I78"/>
      <c r="J78"/>
      <c r="K78"/>
      <c r="L78"/>
      <c r="M78"/>
    </row>
    <row r="79" spans="3:13" s="14" customFormat="1" x14ac:dyDescent="0.25">
      <c r="C79"/>
      <c r="D79"/>
      <c r="E79"/>
      <c r="F79"/>
      <c r="G79"/>
      <c r="H79"/>
      <c r="I79"/>
      <c r="J79"/>
      <c r="K79"/>
      <c r="L79"/>
      <c r="M79"/>
    </row>
    <row r="80" spans="3:13" s="14" customFormat="1" x14ac:dyDescent="0.25">
      <c r="C80"/>
      <c r="D80"/>
      <c r="E80"/>
      <c r="F80"/>
      <c r="G80"/>
      <c r="H80"/>
      <c r="I80"/>
      <c r="J80"/>
      <c r="K80"/>
      <c r="L80"/>
      <c r="M80"/>
    </row>
    <row r="81" spans="3:13" s="14" customFormat="1" x14ac:dyDescent="0.25">
      <c r="C81"/>
      <c r="D81"/>
      <c r="E81"/>
      <c r="F81"/>
      <c r="G81"/>
      <c r="H81"/>
      <c r="I81"/>
      <c r="J81"/>
      <c r="K81"/>
      <c r="L81"/>
      <c r="M81"/>
    </row>
    <row r="82" spans="3:13" s="14" customFormat="1" x14ac:dyDescent="0.25">
      <c r="C82"/>
      <c r="D82"/>
      <c r="E82"/>
      <c r="F82"/>
      <c r="G82"/>
      <c r="H82"/>
      <c r="I82"/>
      <c r="J82"/>
      <c r="K82"/>
      <c r="L82"/>
      <c r="M82"/>
    </row>
    <row r="83" spans="3:13" s="14" customFormat="1" x14ac:dyDescent="0.25">
      <c r="C83"/>
      <c r="D83"/>
      <c r="E83"/>
      <c r="F83"/>
      <c r="G83"/>
      <c r="H83"/>
      <c r="I83"/>
      <c r="J83"/>
      <c r="K83"/>
      <c r="L83"/>
      <c r="M83"/>
    </row>
    <row r="84" spans="3:13" s="14" customFormat="1" x14ac:dyDescent="0.25">
      <c r="C84"/>
      <c r="D84"/>
      <c r="E84"/>
      <c r="F84"/>
      <c r="G84"/>
      <c r="H84"/>
      <c r="I84"/>
      <c r="J84"/>
      <c r="K84"/>
      <c r="L84"/>
      <c r="M84"/>
    </row>
    <row r="85" spans="3:13" s="14" customFormat="1" x14ac:dyDescent="0.25">
      <c r="C85"/>
      <c r="D85"/>
      <c r="E85"/>
      <c r="F85"/>
      <c r="G85"/>
      <c r="H85"/>
      <c r="I85"/>
      <c r="J85"/>
      <c r="K85"/>
      <c r="L85"/>
      <c r="M85"/>
    </row>
    <row r="86" spans="3:13" s="14" customFormat="1" x14ac:dyDescent="0.25">
      <c r="C86"/>
      <c r="D86"/>
      <c r="E86"/>
      <c r="F86"/>
      <c r="G86"/>
      <c r="H86"/>
      <c r="I86"/>
      <c r="J86"/>
      <c r="K86"/>
      <c r="L86"/>
      <c r="M86"/>
    </row>
    <row r="87" spans="3:13" s="14" customFormat="1" x14ac:dyDescent="0.25">
      <c r="C87"/>
      <c r="D87"/>
      <c r="E87"/>
      <c r="F87"/>
      <c r="G87"/>
      <c r="H87"/>
      <c r="I87"/>
      <c r="J87"/>
      <c r="K87"/>
      <c r="L87"/>
      <c r="M87"/>
    </row>
    <row r="88" spans="3:13" s="14" customFormat="1" x14ac:dyDescent="0.25">
      <c r="C88"/>
      <c r="D88"/>
      <c r="E88"/>
      <c r="F88"/>
      <c r="G88"/>
      <c r="H88"/>
      <c r="I88"/>
      <c r="J88"/>
      <c r="K88"/>
      <c r="L88"/>
      <c r="M88"/>
    </row>
    <row r="89" spans="3:13" s="14" customFormat="1" x14ac:dyDescent="0.25">
      <c r="C89"/>
      <c r="D89"/>
      <c r="E89"/>
      <c r="F89"/>
      <c r="G89"/>
      <c r="H89"/>
      <c r="I89"/>
      <c r="J89"/>
      <c r="K89"/>
      <c r="L89"/>
      <c r="M89"/>
    </row>
    <row r="90" spans="3:13" s="14" customFormat="1" x14ac:dyDescent="0.25">
      <c r="C90"/>
      <c r="D90"/>
      <c r="E90"/>
      <c r="F90"/>
      <c r="G90"/>
      <c r="H90"/>
      <c r="I90"/>
      <c r="J90"/>
      <c r="K90"/>
      <c r="L90"/>
      <c r="M90"/>
    </row>
    <row r="91" spans="3:13" s="14" customFormat="1" x14ac:dyDescent="0.25">
      <c r="C91"/>
      <c r="D91"/>
      <c r="E91"/>
      <c r="F91"/>
      <c r="G91"/>
      <c r="H91"/>
      <c r="I91"/>
      <c r="J91"/>
      <c r="K91"/>
      <c r="L91"/>
      <c r="M91"/>
    </row>
    <row r="92" spans="3:13" s="14" customFormat="1" x14ac:dyDescent="0.25">
      <c r="C92"/>
      <c r="D92"/>
      <c r="E92"/>
      <c r="F92"/>
      <c r="G92"/>
      <c r="H92"/>
      <c r="I92"/>
      <c r="J92"/>
      <c r="K92"/>
      <c r="L92"/>
      <c r="M92"/>
    </row>
    <row r="93" spans="3:13" s="14" customFormat="1" x14ac:dyDescent="0.25">
      <c r="C93"/>
      <c r="D93"/>
      <c r="E93"/>
      <c r="F93"/>
      <c r="G93"/>
      <c r="H93"/>
      <c r="I93"/>
      <c r="J93"/>
      <c r="K93"/>
      <c r="L93"/>
      <c r="M93"/>
    </row>
    <row r="94" spans="3:13" s="14" customFormat="1" x14ac:dyDescent="0.25">
      <c r="C94"/>
      <c r="D94"/>
      <c r="E94"/>
      <c r="F94"/>
      <c r="G94"/>
      <c r="H94"/>
      <c r="I94"/>
      <c r="J94"/>
      <c r="K94"/>
      <c r="L94"/>
      <c r="M94"/>
    </row>
    <row r="95" spans="3:13" s="14" customFormat="1" x14ac:dyDescent="0.25">
      <c r="C95"/>
      <c r="D95"/>
      <c r="E95"/>
      <c r="F95"/>
      <c r="G95"/>
      <c r="H95"/>
      <c r="I95"/>
      <c r="J95"/>
      <c r="K95"/>
      <c r="L95"/>
      <c r="M95"/>
    </row>
    <row r="96" spans="3:13" s="14" customFormat="1" x14ac:dyDescent="0.25">
      <c r="C96"/>
      <c r="D96"/>
      <c r="E96"/>
      <c r="F96"/>
      <c r="G96"/>
      <c r="H96"/>
      <c r="I96"/>
      <c r="J96"/>
      <c r="K96"/>
      <c r="L96"/>
      <c r="M96"/>
    </row>
    <row r="97" spans="3:13" s="14" customFormat="1" x14ac:dyDescent="0.25">
      <c r="C97"/>
      <c r="D97"/>
      <c r="E97"/>
      <c r="F97"/>
      <c r="G97"/>
      <c r="H97"/>
      <c r="I97"/>
      <c r="J97"/>
      <c r="K97"/>
      <c r="L97"/>
      <c r="M97"/>
    </row>
    <row r="98" spans="3:13" s="14" customFormat="1" x14ac:dyDescent="0.25">
      <c r="C98"/>
      <c r="D98"/>
      <c r="E98"/>
      <c r="F98"/>
      <c r="G98"/>
      <c r="H98"/>
      <c r="I98"/>
      <c r="J98"/>
      <c r="K98"/>
      <c r="L98"/>
      <c r="M98"/>
    </row>
    <row r="99" spans="3:13" s="14" customFormat="1" x14ac:dyDescent="0.25">
      <c r="C99"/>
      <c r="D99"/>
      <c r="E99"/>
      <c r="F99"/>
      <c r="G99"/>
      <c r="H99"/>
      <c r="I99"/>
      <c r="J99"/>
      <c r="K99"/>
      <c r="L99"/>
      <c r="M99"/>
    </row>
    <row r="100" spans="3:13" s="14" customFormat="1" x14ac:dyDescent="0.25">
      <c r="C100"/>
      <c r="D100"/>
      <c r="E100"/>
      <c r="F100"/>
      <c r="G100"/>
      <c r="H100"/>
      <c r="I100"/>
      <c r="J100"/>
      <c r="K100"/>
      <c r="L100"/>
      <c r="M100"/>
    </row>
    <row r="101" spans="3:13" s="14" customFormat="1" x14ac:dyDescent="0.25">
      <c r="C101"/>
      <c r="D101"/>
      <c r="E101"/>
      <c r="F101"/>
      <c r="G101"/>
      <c r="H101"/>
      <c r="I101"/>
      <c r="J101"/>
      <c r="K101"/>
      <c r="L101"/>
      <c r="M101"/>
    </row>
    <row r="102" spans="3:13" s="14" customFormat="1" x14ac:dyDescent="0.25">
      <c r="C102"/>
      <c r="D102"/>
      <c r="E102"/>
      <c r="F102"/>
      <c r="G102"/>
      <c r="H102"/>
      <c r="I102"/>
      <c r="J102"/>
      <c r="K102"/>
      <c r="L102"/>
      <c r="M102"/>
    </row>
    <row r="103" spans="3:13" s="14" customFormat="1" x14ac:dyDescent="0.25">
      <c r="C103"/>
      <c r="D103"/>
      <c r="E103"/>
      <c r="F103"/>
      <c r="G103"/>
      <c r="H103"/>
      <c r="I103"/>
      <c r="J103"/>
      <c r="K103"/>
      <c r="L103"/>
      <c r="M103"/>
    </row>
    <row r="104" spans="3:13" s="14" customFormat="1" x14ac:dyDescent="0.25">
      <c r="C104"/>
      <c r="D104"/>
      <c r="E104"/>
      <c r="F104"/>
      <c r="G104"/>
      <c r="H104"/>
      <c r="I104"/>
      <c r="J104"/>
      <c r="K104"/>
      <c r="L104"/>
      <c r="M104"/>
    </row>
    <row r="105" spans="3:13" s="14" customFormat="1" x14ac:dyDescent="0.25">
      <c r="C105"/>
      <c r="D105"/>
      <c r="E105"/>
      <c r="F105"/>
      <c r="G105"/>
      <c r="H105"/>
      <c r="I105"/>
      <c r="J105"/>
      <c r="K105"/>
      <c r="L105"/>
      <c r="M105"/>
    </row>
    <row r="106" spans="3:13" s="14" customFormat="1" x14ac:dyDescent="0.25">
      <c r="C106"/>
      <c r="D106"/>
      <c r="E106"/>
      <c r="F106"/>
      <c r="G106"/>
      <c r="H106"/>
      <c r="I106"/>
      <c r="J106"/>
      <c r="K106"/>
      <c r="L106"/>
      <c r="M106"/>
    </row>
    <row r="107" spans="3:13" s="14" customFormat="1" x14ac:dyDescent="0.25">
      <c r="C107"/>
      <c r="D107"/>
      <c r="E107"/>
      <c r="F107"/>
      <c r="G107"/>
      <c r="H107"/>
      <c r="I107"/>
      <c r="J107"/>
      <c r="K107"/>
      <c r="L107"/>
      <c r="M107"/>
    </row>
    <row r="108" spans="3:13" s="14" customFormat="1" x14ac:dyDescent="0.25">
      <c r="C108"/>
      <c r="D108"/>
      <c r="E108"/>
      <c r="F108"/>
      <c r="G108"/>
      <c r="H108"/>
      <c r="I108"/>
      <c r="J108"/>
      <c r="K108"/>
      <c r="L108"/>
      <c r="M108"/>
    </row>
    <row r="109" spans="3:13" s="14" customFormat="1" x14ac:dyDescent="0.25">
      <c r="C109"/>
      <c r="D109"/>
      <c r="E109"/>
      <c r="F109"/>
      <c r="G109"/>
      <c r="H109"/>
      <c r="I109"/>
      <c r="J109"/>
      <c r="K109"/>
      <c r="L109"/>
      <c r="M109"/>
    </row>
    <row r="110" spans="3:13" s="14" customFormat="1" x14ac:dyDescent="0.25">
      <c r="C110"/>
      <c r="D110"/>
      <c r="E110"/>
      <c r="F110"/>
      <c r="G110"/>
      <c r="H110"/>
      <c r="I110"/>
      <c r="J110"/>
      <c r="K110"/>
      <c r="L110"/>
      <c r="M110"/>
    </row>
    <row r="111" spans="3:13" s="14" customFormat="1" x14ac:dyDescent="0.25">
      <c r="C111"/>
      <c r="D111"/>
      <c r="E111"/>
      <c r="F111"/>
      <c r="G111"/>
      <c r="H111"/>
      <c r="I111"/>
      <c r="J111"/>
      <c r="K111"/>
      <c r="L111"/>
      <c r="M111"/>
    </row>
    <row r="112" spans="3:13" s="14" customFormat="1" x14ac:dyDescent="0.25">
      <c r="C112"/>
      <c r="D112"/>
      <c r="E112"/>
      <c r="F112"/>
      <c r="G112"/>
      <c r="H112"/>
      <c r="I112"/>
      <c r="J112"/>
      <c r="K112"/>
      <c r="L112"/>
      <c r="M112"/>
    </row>
    <row r="113" spans="3:13" s="14" customFormat="1" x14ac:dyDescent="0.25">
      <c r="C113"/>
      <c r="D113"/>
      <c r="E113"/>
      <c r="F113"/>
      <c r="G113"/>
      <c r="H113"/>
      <c r="I113"/>
      <c r="J113"/>
      <c r="K113"/>
      <c r="L113"/>
      <c r="M113"/>
    </row>
    <row r="114" spans="3:13" s="14" customFormat="1" x14ac:dyDescent="0.25">
      <c r="C114"/>
      <c r="D114"/>
      <c r="E114"/>
      <c r="F114"/>
      <c r="G114"/>
      <c r="H114"/>
      <c r="I114"/>
      <c r="J114"/>
      <c r="K114"/>
      <c r="L114"/>
      <c r="M114"/>
    </row>
    <row r="115" spans="3:13" s="14" customFormat="1" x14ac:dyDescent="0.25">
      <c r="C115"/>
      <c r="D115"/>
      <c r="E115"/>
      <c r="F115"/>
      <c r="G115"/>
      <c r="H115"/>
      <c r="I115"/>
      <c r="J115"/>
      <c r="K115"/>
      <c r="L115"/>
      <c r="M115"/>
    </row>
    <row r="116" spans="3:13" s="14" customFormat="1" x14ac:dyDescent="0.25">
      <c r="C116"/>
      <c r="D116"/>
      <c r="E116"/>
      <c r="F116"/>
      <c r="G116"/>
      <c r="H116"/>
      <c r="I116"/>
      <c r="J116"/>
      <c r="K116"/>
      <c r="L116"/>
      <c r="M116"/>
    </row>
    <row r="117" spans="3:13" s="14" customFormat="1" x14ac:dyDescent="0.25">
      <c r="C117"/>
      <c r="D117"/>
      <c r="E117"/>
      <c r="F117"/>
      <c r="G117"/>
      <c r="H117"/>
      <c r="I117"/>
      <c r="J117"/>
      <c r="K117"/>
      <c r="L117"/>
      <c r="M117"/>
    </row>
    <row r="118" spans="3:13" s="14" customFormat="1" x14ac:dyDescent="0.25">
      <c r="C118"/>
      <c r="D118"/>
      <c r="E118"/>
      <c r="F118"/>
      <c r="G118"/>
      <c r="H118"/>
      <c r="I118"/>
      <c r="J118"/>
      <c r="K118"/>
      <c r="L118"/>
      <c r="M118"/>
    </row>
    <row r="119" spans="3:13" s="14" customFormat="1" x14ac:dyDescent="0.25">
      <c r="C119"/>
      <c r="D119"/>
      <c r="E119"/>
      <c r="F119"/>
      <c r="G119"/>
      <c r="H119"/>
      <c r="I119"/>
      <c r="J119"/>
      <c r="K119"/>
      <c r="L119"/>
      <c r="M119"/>
    </row>
  </sheetData>
  <mergeCells count="33">
    <mergeCell ref="C18:F18"/>
    <mergeCell ref="C20:F20"/>
    <mergeCell ref="C21:F21"/>
    <mergeCell ref="C19:F19"/>
    <mergeCell ref="C13:F13"/>
    <mergeCell ref="C14:F14"/>
    <mergeCell ref="C15:F15"/>
    <mergeCell ref="C16:F16"/>
    <mergeCell ref="C17:F17"/>
    <mergeCell ref="C8:F8"/>
    <mergeCell ref="C9:F9"/>
    <mergeCell ref="C10:F10"/>
    <mergeCell ref="C11:F11"/>
    <mergeCell ref="C12:F12"/>
    <mergeCell ref="C7:F7"/>
    <mergeCell ref="C5:F5"/>
    <mergeCell ref="C6:F6"/>
    <mergeCell ref="F4:M4"/>
    <mergeCell ref="K5:K6"/>
    <mergeCell ref="G5:J5"/>
    <mergeCell ref="L5:L6"/>
    <mergeCell ref="C38:M38"/>
    <mergeCell ref="C30:F30"/>
    <mergeCell ref="C31:F31"/>
    <mergeCell ref="C22:F22"/>
    <mergeCell ref="C23:F23"/>
    <mergeCell ref="C24:F24"/>
    <mergeCell ref="C25:F25"/>
    <mergeCell ref="C26:F26"/>
    <mergeCell ref="C27:F27"/>
    <mergeCell ref="C28:F28"/>
    <mergeCell ref="C29:F29"/>
    <mergeCell ref="C36:M37"/>
  </mergeCells>
  <hyperlinks>
    <hyperlink ref="A1" location="'ÍNDICE TABLAS'!A1" display="ÍNDICE TABLAS"/>
  </hyperlinks>
  <pageMargins left="0.7" right="0.7" top="0.75" bottom="0.75" header="0.3" footer="0.3"/>
  <pageSetup paperSize="9" scale="7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showGridLines="0" topLeftCell="A10" zoomScaleNormal="100" zoomScaleSheetLayoutView="85" workbookViewId="0"/>
  </sheetViews>
  <sheetFormatPr baseColWidth="10" defaultRowHeight="15" x14ac:dyDescent="0.25"/>
  <cols>
    <col min="1" max="1" width="15.42578125" bestFit="1" customWidth="1"/>
    <col min="2" max="2" width="2.5703125" customWidth="1"/>
    <col min="4" max="4" width="61" customWidth="1"/>
  </cols>
  <sheetData>
    <row r="1" spans="1:9" ht="18" x14ac:dyDescent="0.25">
      <c r="A1" s="12" t="s">
        <v>0</v>
      </c>
      <c r="D1" s="3"/>
    </row>
    <row r="2" spans="1:9" s="7" customFormat="1" ht="37.9" customHeight="1" x14ac:dyDescent="0.5">
      <c r="A2" s="5" t="s">
        <v>77</v>
      </c>
      <c r="B2" s="5" t="s">
        <v>15</v>
      </c>
      <c r="C2" s="364" t="s">
        <v>200</v>
      </c>
      <c r="D2" s="364"/>
      <c r="E2" s="364"/>
      <c r="F2" s="364"/>
      <c r="G2" s="364"/>
      <c r="H2" s="364"/>
      <c r="I2" s="364"/>
    </row>
    <row r="3" spans="1:9" ht="28.5" customHeight="1" x14ac:dyDescent="0.25">
      <c r="C3" s="364"/>
      <c r="D3" s="364"/>
      <c r="E3" s="364"/>
      <c r="F3" s="364"/>
      <c r="G3" s="364"/>
      <c r="H3" s="364"/>
      <c r="I3" s="364"/>
    </row>
    <row r="4" spans="1:9" s="110" customFormat="1" thickBot="1" x14ac:dyDescent="0.6">
      <c r="C4" s="154"/>
      <c r="D4" s="155"/>
      <c r="E4" s="144">
        <v>43800</v>
      </c>
      <c r="F4" s="144">
        <v>43891</v>
      </c>
      <c r="G4" s="72">
        <v>43983</v>
      </c>
      <c r="H4" s="72">
        <v>44075</v>
      </c>
      <c r="I4" s="72"/>
    </row>
    <row r="5" spans="1:9" s="110" customFormat="1" ht="15.75" customHeight="1" thickTop="1" thickBot="1" x14ac:dyDescent="0.35">
      <c r="C5" s="363" t="s">
        <v>16</v>
      </c>
      <c r="D5" s="363"/>
      <c r="E5" s="333" t="s">
        <v>187</v>
      </c>
      <c r="F5" s="333"/>
      <c r="G5" s="333"/>
      <c r="H5" s="333"/>
      <c r="I5" s="56"/>
    </row>
    <row r="6" spans="1:9" s="113" customFormat="1" ht="16.5" thickTop="1" thickBot="1" x14ac:dyDescent="0.35">
      <c r="C6" s="156">
        <v>1</v>
      </c>
      <c r="D6" s="157" t="s">
        <v>188</v>
      </c>
      <c r="E6" s="279">
        <v>210781</v>
      </c>
      <c r="F6" s="279">
        <v>211774.182</v>
      </c>
      <c r="G6" s="280">
        <v>220727.77299999999</v>
      </c>
      <c r="H6" s="280">
        <v>218418.981</v>
      </c>
      <c r="I6" s="158"/>
    </row>
    <row r="7" spans="1:9" s="113" customFormat="1" ht="31.5" thickTop="1" thickBot="1" x14ac:dyDescent="0.35">
      <c r="C7" s="18">
        <v>2</v>
      </c>
      <c r="D7" s="159" t="s">
        <v>189</v>
      </c>
      <c r="E7" s="159">
        <v>4</v>
      </c>
      <c r="F7" s="281">
        <v>9.9</v>
      </c>
      <c r="G7" s="281">
        <v>12.6</v>
      </c>
      <c r="H7" s="281">
        <v>27</v>
      </c>
      <c r="I7" s="160"/>
    </row>
    <row r="8" spans="1:9" s="113" customFormat="1" ht="60.75" thickBot="1" x14ac:dyDescent="0.35">
      <c r="C8" s="18">
        <v>3</v>
      </c>
      <c r="D8" s="159" t="s">
        <v>190</v>
      </c>
      <c r="E8" s="159">
        <v>0</v>
      </c>
      <c r="F8" s="227">
        <v>0</v>
      </c>
      <c r="G8" s="227">
        <v>0</v>
      </c>
      <c r="H8" s="227">
        <v>0</v>
      </c>
      <c r="I8" s="50"/>
    </row>
    <row r="9" spans="1:9" s="113" customFormat="1" thickBot="1" x14ac:dyDescent="0.6">
      <c r="C9" s="18">
        <v>4</v>
      </c>
      <c r="D9" s="159" t="s">
        <v>191</v>
      </c>
      <c r="E9" s="227">
        <v>-8374</v>
      </c>
      <c r="F9" s="227">
        <v>-8895.1</v>
      </c>
      <c r="G9" s="227">
        <v>-8728.1</v>
      </c>
      <c r="H9" s="227">
        <v>-8686.1</v>
      </c>
      <c r="I9" s="50"/>
    </row>
    <row r="10" spans="1:9" s="113" customFormat="1" ht="15.75" thickBot="1" x14ac:dyDescent="0.35">
      <c r="C10" s="18">
        <v>5</v>
      </c>
      <c r="D10" s="159" t="s">
        <v>192</v>
      </c>
      <c r="E10" s="227">
        <v>3518</v>
      </c>
      <c r="F10" s="227">
        <v>4371.8999999999996</v>
      </c>
      <c r="G10" s="227">
        <v>4731.3999999999996</v>
      </c>
      <c r="H10" s="227">
        <v>4771.1000000000004</v>
      </c>
      <c r="I10" s="50"/>
    </row>
    <row r="11" spans="1:9" s="113" customFormat="1" ht="30.75" thickBot="1" x14ac:dyDescent="0.35">
      <c r="C11" s="18">
        <v>6</v>
      </c>
      <c r="D11" s="159" t="s">
        <v>193</v>
      </c>
      <c r="E11" s="227">
        <v>8298</v>
      </c>
      <c r="F11" s="227">
        <v>7815.0999999999985</v>
      </c>
      <c r="G11" s="227">
        <v>9320.3000000000029</v>
      </c>
      <c r="H11" s="227">
        <v>9511.7999999999993</v>
      </c>
      <c r="I11" s="50"/>
    </row>
    <row r="12" spans="1:9" s="113" customFormat="1" ht="45.75" thickBot="1" x14ac:dyDescent="0.35">
      <c r="C12" s="18" t="s">
        <v>194</v>
      </c>
      <c r="D12" s="159" t="s">
        <v>195</v>
      </c>
      <c r="E12" s="159">
        <v>0</v>
      </c>
      <c r="F12" s="227">
        <v>0</v>
      </c>
      <c r="G12" s="227">
        <v>0</v>
      </c>
      <c r="H12" s="227">
        <v>0</v>
      </c>
      <c r="I12" s="50"/>
    </row>
    <row r="13" spans="1:9" s="113" customFormat="1" ht="45.75" thickBot="1" x14ac:dyDescent="0.35">
      <c r="C13" s="18" t="s">
        <v>196</v>
      </c>
      <c r="D13" s="159" t="s">
        <v>197</v>
      </c>
      <c r="E13" s="159">
        <v>0</v>
      </c>
      <c r="F13" s="227">
        <v>0</v>
      </c>
      <c r="G13" s="227">
        <v>0</v>
      </c>
      <c r="H13" s="227">
        <v>-11666.8</v>
      </c>
      <c r="I13" s="50"/>
    </row>
    <row r="14" spans="1:9" s="113" customFormat="1" thickBot="1" x14ac:dyDescent="0.6">
      <c r="C14" s="20">
        <v>7</v>
      </c>
      <c r="D14" s="161" t="s">
        <v>198</v>
      </c>
      <c r="E14" s="237">
        <v>-1773</v>
      </c>
      <c r="F14" s="237">
        <v>-1969.3</v>
      </c>
      <c r="G14" s="237">
        <v>-1945.8</v>
      </c>
      <c r="H14" s="237">
        <v>-1510.1</v>
      </c>
      <c r="I14" s="50"/>
    </row>
    <row r="15" spans="1:9" s="113" customFormat="1" ht="16.5" thickTop="1" thickBot="1" x14ac:dyDescent="0.35">
      <c r="C15" s="162">
        <v>8</v>
      </c>
      <c r="D15" s="163" t="s">
        <v>199</v>
      </c>
      <c r="E15" s="282">
        <v>212454</v>
      </c>
      <c r="F15" s="282">
        <v>213106.682</v>
      </c>
      <c r="G15" s="282">
        <v>224118.17300000001</v>
      </c>
      <c r="H15" s="282">
        <v>210865.88099999999</v>
      </c>
      <c r="I15" s="158"/>
    </row>
    <row r="16" spans="1:9" s="14" customFormat="1" ht="15.4" thickTop="1" x14ac:dyDescent="0.5">
      <c r="C16"/>
      <c r="D16"/>
      <c r="E16"/>
      <c r="F16"/>
      <c r="G16"/>
      <c r="H16"/>
      <c r="I16" s="49"/>
    </row>
    <row r="17" spans="3:9" s="14" customFormat="1" x14ac:dyDescent="0.5">
      <c r="C17"/>
      <c r="D17"/>
      <c r="E17"/>
      <c r="F17"/>
      <c r="G17"/>
      <c r="H17" s="49"/>
      <c r="I17" s="49"/>
    </row>
    <row r="18" spans="3:9" s="14" customFormat="1" x14ac:dyDescent="0.5">
      <c r="C18"/>
      <c r="D18"/>
      <c r="E18"/>
      <c r="F18"/>
      <c r="G18"/>
      <c r="H18" s="49"/>
      <c r="I18" s="49"/>
    </row>
    <row r="19" spans="3:9" s="14" customFormat="1" x14ac:dyDescent="0.5">
      <c r="C19"/>
      <c r="D19"/>
      <c r="E19"/>
      <c r="F19"/>
      <c r="G19"/>
      <c r="H19"/>
      <c r="I19"/>
    </row>
    <row r="20" spans="3:9" s="14" customFormat="1" x14ac:dyDescent="0.5">
      <c r="C20"/>
      <c r="D20"/>
      <c r="E20"/>
      <c r="F20"/>
      <c r="G20"/>
      <c r="H20"/>
      <c r="I20"/>
    </row>
    <row r="21" spans="3:9" s="14" customFormat="1" x14ac:dyDescent="0.5">
      <c r="C21"/>
      <c r="D21"/>
      <c r="E21"/>
      <c r="F21"/>
      <c r="G21"/>
      <c r="H21"/>
      <c r="I21"/>
    </row>
    <row r="22" spans="3:9" s="14" customFormat="1" x14ac:dyDescent="0.5">
      <c r="C22"/>
      <c r="D22"/>
      <c r="E22"/>
      <c r="F22"/>
      <c r="G22"/>
      <c r="H22"/>
      <c r="I22"/>
    </row>
    <row r="23" spans="3:9" s="14" customFormat="1" x14ac:dyDescent="0.5">
      <c r="C23"/>
      <c r="D23"/>
      <c r="E23"/>
      <c r="F23"/>
      <c r="G23"/>
      <c r="H23"/>
      <c r="I23"/>
    </row>
    <row r="24" spans="3:9" s="14" customFormat="1" x14ac:dyDescent="0.5">
      <c r="C24"/>
      <c r="D24"/>
      <c r="E24"/>
      <c r="F24"/>
      <c r="G24"/>
      <c r="H24"/>
      <c r="I24"/>
    </row>
    <row r="25" spans="3:9" s="14" customFormat="1" x14ac:dyDescent="0.5">
      <c r="C25"/>
      <c r="D25"/>
      <c r="E25"/>
      <c r="F25"/>
      <c r="G25"/>
      <c r="H25"/>
      <c r="I25"/>
    </row>
    <row r="26" spans="3:9" s="14" customFormat="1" x14ac:dyDescent="0.5">
      <c r="C26"/>
      <c r="D26"/>
      <c r="E26"/>
      <c r="F26"/>
      <c r="G26"/>
      <c r="H26"/>
      <c r="I26"/>
    </row>
    <row r="27" spans="3:9" s="14" customFormat="1" x14ac:dyDescent="0.25">
      <c r="C27"/>
      <c r="D27"/>
      <c r="E27"/>
      <c r="F27"/>
      <c r="G27"/>
      <c r="H27"/>
      <c r="I27"/>
    </row>
    <row r="28" spans="3:9" s="14" customFormat="1" x14ac:dyDescent="0.25">
      <c r="C28"/>
      <c r="D28"/>
      <c r="E28"/>
      <c r="F28"/>
      <c r="G28"/>
      <c r="H28"/>
      <c r="I28"/>
    </row>
    <row r="29" spans="3:9" s="14" customFormat="1" x14ac:dyDescent="0.25">
      <c r="C29"/>
      <c r="D29"/>
      <c r="E29"/>
      <c r="F29"/>
      <c r="G29"/>
      <c r="H29"/>
      <c r="I29"/>
    </row>
    <row r="30" spans="3:9" s="14" customFormat="1" x14ac:dyDescent="0.25">
      <c r="C30"/>
      <c r="D30"/>
      <c r="E30"/>
      <c r="F30"/>
      <c r="G30"/>
      <c r="H30"/>
      <c r="I30"/>
    </row>
    <row r="31" spans="3:9" s="14" customFormat="1" x14ac:dyDescent="0.25">
      <c r="C31"/>
      <c r="D31"/>
      <c r="E31"/>
      <c r="F31"/>
      <c r="G31"/>
      <c r="H31"/>
      <c r="I31"/>
    </row>
    <row r="32" spans="3:9" s="14" customFormat="1" x14ac:dyDescent="0.25">
      <c r="C32"/>
      <c r="D32"/>
      <c r="E32"/>
      <c r="F32"/>
      <c r="G32"/>
      <c r="H32"/>
      <c r="I32"/>
    </row>
    <row r="33" spans="3:9" s="14" customFormat="1" x14ac:dyDescent="0.25">
      <c r="C33"/>
      <c r="D33"/>
      <c r="E33"/>
      <c r="F33"/>
      <c r="G33"/>
      <c r="H33"/>
      <c r="I33"/>
    </row>
    <row r="34" spans="3:9" s="14" customFormat="1" x14ac:dyDescent="0.25">
      <c r="C34"/>
      <c r="D34"/>
      <c r="E34"/>
      <c r="F34"/>
      <c r="G34"/>
      <c r="H34"/>
      <c r="I34"/>
    </row>
    <row r="35" spans="3:9" s="14" customFormat="1" x14ac:dyDescent="0.25">
      <c r="C35"/>
      <c r="D35"/>
      <c r="E35"/>
      <c r="F35"/>
      <c r="G35"/>
      <c r="H35"/>
      <c r="I35"/>
    </row>
    <row r="36" spans="3:9" s="14" customFormat="1" x14ac:dyDescent="0.25">
      <c r="C36"/>
      <c r="D36"/>
      <c r="E36"/>
      <c r="F36"/>
      <c r="G36"/>
      <c r="H36"/>
      <c r="I36"/>
    </row>
    <row r="37" spans="3:9" s="14" customFormat="1" x14ac:dyDescent="0.25">
      <c r="C37"/>
      <c r="D37"/>
      <c r="E37"/>
      <c r="F37"/>
      <c r="G37"/>
      <c r="H37"/>
      <c r="I37"/>
    </row>
    <row r="38" spans="3:9" s="14" customFormat="1" x14ac:dyDescent="0.25">
      <c r="C38"/>
      <c r="D38"/>
      <c r="E38"/>
      <c r="F38"/>
      <c r="G38"/>
      <c r="H38"/>
      <c r="I38"/>
    </row>
    <row r="39" spans="3:9" s="14" customFormat="1" x14ac:dyDescent="0.25">
      <c r="C39"/>
      <c r="D39"/>
      <c r="E39"/>
      <c r="F39"/>
      <c r="G39"/>
      <c r="H39"/>
      <c r="I39"/>
    </row>
    <row r="40" spans="3:9" s="14" customFormat="1" x14ac:dyDescent="0.25">
      <c r="C40"/>
      <c r="D40"/>
      <c r="E40"/>
      <c r="F40"/>
      <c r="G40"/>
      <c r="H40"/>
      <c r="I40"/>
    </row>
    <row r="41" spans="3:9" s="14" customFormat="1" x14ac:dyDescent="0.25">
      <c r="C41"/>
      <c r="D41"/>
      <c r="E41"/>
      <c r="F41"/>
      <c r="G41"/>
      <c r="H41"/>
      <c r="I41"/>
    </row>
    <row r="42" spans="3:9" s="14" customFormat="1" x14ac:dyDescent="0.25">
      <c r="C42"/>
      <c r="D42"/>
      <c r="E42"/>
      <c r="F42"/>
      <c r="G42"/>
      <c r="H42"/>
      <c r="I42"/>
    </row>
    <row r="43" spans="3:9" s="14" customFormat="1" x14ac:dyDescent="0.25">
      <c r="C43"/>
      <c r="D43"/>
      <c r="E43"/>
      <c r="F43"/>
      <c r="G43"/>
      <c r="H43"/>
      <c r="I43"/>
    </row>
    <row r="44" spans="3:9" s="14" customFormat="1" x14ac:dyDescent="0.25">
      <c r="C44"/>
      <c r="D44"/>
      <c r="E44"/>
      <c r="F44"/>
      <c r="G44"/>
      <c r="H44"/>
      <c r="I44"/>
    </row>
    <row r="45" spans="3:9" s="14" customFormat="1" x14ac:dyDescent="0.25">
      <c r="C45"/>
      <c r="D45"/>
      <c r="E45"/>
      <c r="F45"/>
      <c r="G45"/>
      <c r="H45"/>
      <c r="I45"/>
    </row>
    <row r="46" spans="3:9" s="14" customFormat="1" x14ac:dyDescent="0.25">
      <c r="C46"/>
      <c r="D46"/>
      <c r="E46"/>
      <c r="F46"/>
      <c r="G46"/>
      <c r="H46"/>
      <c r="I46"/>
    </row>
    <row r="47" spans="3:9" s="14" customFormat="1" x14ac:dyDescent="0.25">
      <c r="C47"/>
      <c r="D47"/>
      <c r="E47"/>
      <c r="F47"/>
      <c r="G47"/>
      <c r="H47"/>
      <c r="I47"/>
    </row>
    <row r="48" spans="3:9" s="14" customFormat="1" x14ac:dyDescent="0.25">
      <c r="C48"/>
      <c r="D48"/>
      <c r="E48"/>
      <c r="F48"/>
      <c r="G48"/>
      <c r="H48"/>
      <c r="I48"/>
    </row>
    <row r="49" spans="3:9" s="14" customFormat="1" x14ac:dyDescent="0.25">
      <c r="C49"/>
      <c r="D49"/>
      <c r="E49"/>
      <c r="F49"/>
      <c r="G49"/>
      <c r="H49"/>
      <c r="I49"/>
    </row>
    <row r="50" spans="3:9" s="14" customFormat="1" x14ac:dyDescent="0.25">
      <c r="C50"/>
      <c r="D50"/>
      <c r="E50"/>
      <c r="F50"/>
      <c r="G50"/>
      <c r="H50"/>
      <c r="I50"/>
    </row>
    <row r="51" spans="3:9" s="14" customFormat="1" x14ac:dyDescent="0.25">
      <c r="C51"/>
      <c r="D51"/>
      <c r="E51"/>
      <c r="F51"/>
      <c r="G51"/>
      <c r="H51"/>
      <c r="I51"/>
    </row>
    <row r="52" spans="3:9" s="14" customFormat="1" x14ac:dyDescent="0.25">
      <c r="C52"/>
      <c r="D52"/>
      <c r="E52"/>
      <c r="F52"/>
      <c r="G52"/>
      <c r="H52"/>
      <c r="I52"/>
    </row>
    <row r="53" spans="3:9" s="14" customFormat="1" x14ac:dyDescent="0.25">
      <c r="C53"/>
      <c r="D53"/>
      <c r="E53"/>
      <c r="F53"/>
      <c r="G53"/>
      <c r="H53"/>
      <c r="I53"/>
    </row>
    <row r="54" spans="3:9" s="14" customFormat="1" x14ac:dyDescent="0.25">
      <c r="C54"/>
      <c r="D54"/>
      <c r="E54"/>
      <c r="F54"/>
      <c r="G54"/>
      <c r="H54"/>
      <c r="I54"/>
    </row>
    <row r="55" spans="3:9" s="14" customFormat="1" x14ac:dyDescent="0.25">
      <c r="C55"/>
      <c r="D55"/>
      <c r="E55"/>
      <c r="F55"/>
      <c r="G55"/>
      <c r="H55"/>
      <c r="I55"/>
    </row>
    <row r="56" spans="3:9" s="14" customFormat="1" x14ac:dyDescent="0.25">
      <c r="C56"/>
      <c r="D56"/>
      <c r="E56"/>
      <c r="F56"/>
      <c r="G56"/>
      <c r="H56"/>
      <c r="I56"/>
    </row>
    <row r="57" spans="3:9" s="14" customFormat="1" x14ac:dyDescent="0.25">
      <c r="C57"/>
      <c r="D57"/>
      <c r="E57"/>
      <c r="F57"/>
      <c r="G57"/>
      <c r="H57"/>
      <c r="I57"/>
    </row>
    <row r="58" spans="3:9" s="14" customFormat="1" x14ac:dyDescent="0.25">
      <c r="C58"/>
      <c r="D58"/>
      <c r="E58"/>
      <c r="F58"/>
      <c r="G58"/>
      <c r="H58"/>
      <c r="I58"/>
    </row>
    <row r="59" spans="3:9" s="14" customFormat="1" x14ac:dyDescent="0.25">
      <c r="C59"/>
      <c r="D59"/>
      <c r="E59"/>
      <c r="F59"/>
      <c r="G59"/>
      <c r="H59"/>
      <c r="I59"/>
    </row>
    <row r="60" spans="3:9" s="14" customFormat="1" x14ac:dyDescent="0.25">
      <c r="C60"/>
      <c r="D60"/>
      <c r="E60"/>
      <c r="F60"/>
      <c r="G60"/>
      <c r="H60"/>
      <c r="I60"/>
    </row>
    <row r="61" spans="3:9" s="14" customFormat="1" x14ac:dyDescent="0.25">
      <c r="C61"/>
      <c r="D61"/>
      <c r="E61"/>
      <c r="F61"/>
      <c r="G61"/>
      <c r="H61"/>
      <c r="I61"/>
    </row>
    <row r="62" spans="3:9" s="14" customFormat="1" x14ac:dyDescent="0.25">
      <c r="C62"/>
      <c r="D62"/>
      <c r="E62"/>
      <c r="F62"/>
      <c r="G62"/>
      <c r="H62"/>
      <c r="I62"/>
    </row>
    <row r="63" spans="3:9" s="14" customFormat="1" x14ac:dyDescent="0.25">
      <c r="C63"/>
      <c r="D63"/>
      <c r="E63"/>
      <c r="F63"/>
      <c r="G63"/>
      <c r="H63"/>
      <c r="I63"/>
    </row>
    <row r="64" spans="3:9" s="14" customFormat="1" x14ac:dyDescent="0.25">
      <c r="C64"/>
      <c r="D64"/>
      <c r="E64"/>
      <c r="F64"/>
      <c r="G64"/>
      <c r="H64"/>
      <c r="I64"/>
    </row>
    <row r="65" spans="3:9" s="14" customFormat="1" x14ac:dyDescent="0.25">
      <c r="C65"/>
      <c r="D65"/>
      <c r="E65"/>
      <c r="F65"/>
      <c r="G65"/>
      <c r="H65"/>
      <c r="I65"/>
    </row>
    <row r="66" spans="3:9" s="14" customFormat="1" x14ac:dyDescent="0.25">
      <c r="C66"/>
      <c r="D66"/>
      <c r="E66"/>
      <c r="F66"/>
      <c r="G66"/>
      <c r="H66"/>
      <c r="I66"/>
    </row>
    <row r="67" spans="3:9" s="14" customFormat="1" x14ac:dyDescent="0.25">
      <c r="C67"/>
      <c r="D67"/>
      <c r="E67"/>
      <c r="F67"/>
      <c r="G67"/>
      <c r="H67"/>
      <c r="I67"/>
    </row>
    <row r="68" spans="3:9" s="14" customFormat="1" x14ac:dyDescent="0.25">
      <c r="C68"/>
      <c r="D68"/>
      <c r="E68"/>
      <c r="F68"/>
      <c r="G68"/>
      <c r="H68"/>
      <c r="I68"/>
    </row>
    <row r="69" spans="3:9" s="14" customFormat="1" x14ac:dyDescent="0.25">
      <c r="C69"/>
      <c r="D69"/>
      <c r="E69"/>
      <c r="F69"/>
      <c r="G69"/>
      <c r="H69"/>
      <c r="I69"/>
    </row>
    <row r="70" spans="3:9" s="14" customFormat="1" x14ac:dyDescent="0.25">
      <c r="C70"/>
      <c r="D70"/>
      <c r="E70"/>
      <c r="F70"/>
      <c r="G70"/>
      <c r="H70"/>
      <c r="I70"/>
    </row>
    <row r="71" spans="3:9" s="14" customFormat="1" x14ac:dyDescent="0.25">
      <c r="C71"/>
      <c r="D71"/>
      <c r="E71"/>
      <c r="F71"/>
      <c r="G71"/>
      <c r="H71"/>
      <c r="I71"/>
    </row>
    <row r="72" spans="3:9" s="14" customFormat="1" x14ac:dyDescent="0.25">
      <c r="C72"/>
      <c r="D72"/>
      <c r="E72"/>
      <c r="F72"/>
      <c r="G72"/>
      <c r="H72"/>
      <c r="I72"/>
    </row>
    <row r="73" spans="3:9" s="14" customFormat="1" x14ac:dyDescent="0.25">
      <c r="C73"/>
      <c r="D73"/>
      <c r="E73"/>
      <c r="F73"/>
      <c r="G73"/>
      <c r="H73"/>
      <c r="I73"/>
    </row>
    <row r="74" spans="3:9" s="14" customFormat="1" x14ac:dyDescent="0.25">
      <c r="C74"/>
      <c r="D74"/>
      <c r="E74"/>
      <c r="F74"/>
      <c r="G74"/>
      <c r="H74"/>
      <c r="I74"/>
    </row>
    <row r="75" spans="3:9" s="14" customFormat="1" x14ac:dyDescent="0.25">
      <c r="C75"/>
      <c r="D75"/>
      <c r="E75"/>
      <c r="F75"/>
      <c r="G75"/>
      <c r="H75"/>
      <c r="I75"/>
    </row>
    <row r="76" spans="3:9" s="14" customFormat="1" x14ac:dyDescent="0.25">
      <c r="C76"/>
      <c r="D76"/>
      <c r="E76"/>
      <c r="F76"/>
      <c r="G76"/>
      <c r="H76"/>
      <c r="I76"/>
    </row>
    <row r="77" spans="3:9" s="14" customFormat="1" x14ac:dyDescent="0.25">
      <c r="C77"/>
      <c r="D77"/>
      <c r="E77"/>
      <c r="F77"/>
      <c r="G77"/>
      <c r="H77"/>
      <c r="I77"/>
    </row>
    <row r="78" spans="3:9" s="14" customFormat="1" x14ac:dyDescent="0.25">
      <c r="C78"/>
      <c r="D78"/>
      <c r="E78"/>
      <c r="F78"/>
      <c r="G78"/>
      <c r="H78"/>
      <c r="I78"/>
    </row>
    <row r="79" spans="3:9" s="14" customFormat="1" x14ac:dyDescent="0.25">
      <c r="C79"/>
      <c r="D79"/>
      <c r="E79"/>
      <c r="F79"/>
      <c r="G79"/>
      <c r="H79"/>
      <c r="I79"/>
    </row>
    <row r="80" spans="3:9" s="14" customFormat="1" x14ac:dyDescent="0.25">
      <c r="C80"/>
      <c r="D80"/>
      <c r="E80"/>
      <c r="F80"/>
      <c r="G80"/>
      <c r="H80"/>
      <c r="I80"/>
    </row>
    <row r="81" spans="3:9" s="14" customFormat="1" x14ac:dyDescent="0.25">
      <c r="C81"/>
      <c r="D81"/>
      <c r="E81"/>
      <c r="F81"/>
      <c r="G81"/>
      <c r="H81"/>
      <c r="I81"/>
    </row>
    <row r="82" spans="3:9" s="14" customFormat="1" x14ac:dyDescent="0.25">
      <c r="C82"/>
      <c r="D82"/>
      <c r="E82"/>
      <c r="F82"/>
      <c r="G82"/>
      <c r="H82"/>
      <c r="I82"/>
    </row>
    <row r="83" spans="3:9" s="14" customFormat="1" x14ac:dyDescent="0.25">
      <c r="C83"/>
      <c r="D83"/>
      <c r="E83"/>
      <c r="F83"/>
      <c r="G83"/>
      <c r="H83"/>
      <c r="I83"/>
    </row>
    <row r="84" spans="3:9" s="14" customFormat="1" x14ac:dyDescent="0.25">
      <c r="C84"/>
      <c r="D84"/>
      <c r="E84"/>
      <c r="F84"/>
      <c r="G84"/>
      <c r="H84"/>
      <c r="I84"/>
    </row>
    <row r="85" spans="3:9" s="14" customFormat="1" x14ac:dyDescent="0.25">
      <c r="C85"/>
      <c r="D85"/>
      <c r="E85"/>
      <c r="F85"/>
      <c r="G85"/>
      <c r="H85"/>
      <c r="I85"/>
    </row>
    <row r="86" spans="3:9" s="14" customFormat="1" x14ac:dyDescent="0.25">
      <c r="C86"/>
      <c r="D86"/>
      <c r="E86"/>
      <c r="F86"/>
      <c r="G86"/>
      <c r="H86"/>
      <c r="I86"/>
    </row>
    <row r="87" spans="3:9" s="14" customFormat="1" x14ac:dyDescent="0.25">
      <c r="C87"/>
      <c r="D87"/>
      <c r="E87"/>
      <c r="F87"/>
      <c r="G87"/>
      <c r="H87"/>
      <c r="I87"/>
    </row>
    <row r="88" spans="3:9" s="14" customFormat="1" x14ac:dyDescent="0.25">
      <c r="C88"/>
      <c r="D88"/>
      <c r="E88"/>
      <c r="F88"/>
      <c r="G88"/>
      <c r="H88"/>
      <c r="I88"/>
    </row>
    <row r="89" spans="3:9" s="14" customFormat="1" x14ac:dyDescent="0.25">
      <c r="C89"/>
      <c r="D89"/>
      <c r="E89"/>
      <c r="F89"/>
      <c r="G89"/>
      <c r="H89"/>
      <c r="I89"/>
    </row>
    <row r="90" spans="3:9" s="14" customFormat="1" x14ac:dyDescent="0.25">
      <c r="C90"/>
      <c r="D90"/>
      <c r="E90"/>
      <c r="F90"/>
      <c r="G90"/>
      <c r="H90"/>
      <c r="I90"/>
    </row>
    <row r="91" spans="3:9" s="14" customFormat="1" x14ac:dyDescent="0.25">
      <c r="C91"/>
      <c r="D91"/>
      <c r="E91"/>
      <c r="F91"/>
      <c r="G91"/>
      <c r="H91"/>
      <c r="I91"/>
    </row>
    <row r="92" spans="3:9" s="14" customFormat="1" x14ac:dyDescent="0.25">
      <c r="C92"/>
      <c r="D92"/>
      <c r="E92"/>
      <c r="F92"/>
      <c r="G92"/>
      <c r="H92"/>
      <c r="I92"/>
    </row>
    <row r="93" spans="3:9" s="14" customFormat="1" x14ac:dyDescent="0.25">
      <c r="C93"/>
      <c r="D93"/>
      <c r="E93"/>
      <c r="F93"/>
      <c r="G93"/>
      <c r="H93"/>
      <c r="I93"/>
    </row>
    <row r="94" spans="3:9" s="14" customFormat="1" x14ac:dyDescent="0.25">
      <c r="C94"/>
      <c r="D94"/>
      <c r="E94"/>
      <c r="F94"/>
      <c r="G94"/>
      <c r="H94"/>
      <c r="I94"/>
    </row>
    <row r="95" spans="3:9" s="14" customFormat="1" x14ac:dyDescent="0.25">
      <c r="C95"/>
      <c r="D95"/>
      <c r="E95"/>
      <c r="F95"/>
      <c r="G95"/>
      <c r="H95"/>
      <c r="I95"/>
    </row>
    <row r="96" spans="3:9" s="14" customFormat="1" x14ac:dyDescent="0.25">
      <c r="C96"/>
      <c r="D96"/>
      <c r="E96"/>
      <c r="F96"/>
      <c r="G96"/>
      <c r="H96"/>
      <c r="I96"/>
    </row>
    <row r="97" spans="3:9" s="14" customFormat="1" x14ac:dyDescent="0.25">
      <c r="C97"/>
      <c r="D97"/>
      <c r="E97"/>
      <c r="F97"/>
      <c r="G97"/>
      <c r="H97"/>
      <c r="I97"/>
    </row>
    <row r="98" spans="3:9" s="14" customFormat="1" x14ac:dyDescent="0.25">
      <c r="C98"/>
      <c r="D98"/>
      <c r="E98"/>
      <c r="F98"/>
      <c r="G98"/>
      <c r="H98"/>
      <c r="I98"/>
    </row>
    <row r="99" spans="3:9" s="14" customFormat="1" x14ac:dyDescent="0.25">
      <c r="C99"/>
      <c r="D99"/>
      <c r="E99"/>
      <c r="F99"/>
      <c r="G99"/>
      <c r="H99"/>
      <c r="I99"/>
    </row>
    <row r="100" spans="3:9" s="14" customFormat="1" x14ac:dyDescent="0.25">
      <c r="C100"/>
      <c r="D100"/>
      <c r="E100"/>
      <c r="F100"/>
      <c r="G100"/>
      <c r="H100"/>
      <c r="I100"/>
    </row>
    <row r="101" spans="3:9" s="14" customFormat="1" x14ac:dyDescent="0.25">
      <c r="C101"/>
      <c r="D101"/>
      <c r="E101"/>
      <c r="F101"/>
      <c r="G101"/>
      <c r="H101"/>
      <c r="I101"/>
    </row>
    <row r="102" spans="3:9" s="14" customFormat="1" x14ac:dyDescent="0.25">
      <c r="C102"/>
      <c r="D102"/>
      <c r="E102"/>
      <c r="F102"/>
      <c r="G102"/>
      <c r="H102"/>
      <c r="I102"/>
    </row>
    <row r="103" spans="3:9" s="14" customFormat="1" x14ac:dyDescent="0.25">
      <c r="C103"/>
      <c r="D103"/>
      <c r="E103"/>
      <c r="F103"/>
      <c r="G103"/>
      <c r="H103"/>
      <c r="I103"/>
    </row>
    <row r="104" spans="3:9" s="14" customFormat="1" x14ac:dyDescent="0.25">
      <c r="C104"/>
      <c r="D104"/>
      <c r="E104"/>
      <c r="F104"/>
      <c r="G104"/>
      <c r="H104"/>
      <c r="I104"/>
    </row>
    <row r="105" spans="3:9" s="14" customFormat="1" x14ac:dyDescent="0.25">
      <c r="C105"/>
      <c r="D105"/>
      <c r="E105"/>
      <c r="F105"/>
      <c r="G105"/>
      <c r="H105"/>
      <c r="I105"/>
    </row>
    <row r="106" spans="3:9" s="14" customFormat="1" x14ac:dyDescent="0.25">
      <c r="C106"/>
      <c r="D106"/>
      <c r="E106"/>
      <c r="F106"/>
      <c r="G106"/>
      <c r="H106"/>
      <c r="I106"/>
    </row>
    <row r="107" spans="3:9" s="14" customFormat="1" x14ac:dyDescent="0.25">
      <c r="C107"/>
      <c r="D107"/>
      <c r="E107"/>
      <c r="F107"/>
      <c r="G107"/>
      <c r="H107"/>
      <c r="I107"/>
    </row>
    <row r="108" spans="3:9" s="14" customFormat="1" x14ac:dyDescent="0.25">
      <c r="C108"/>
      <c r="D108"/>
      <c r="E108"/>
      <c r="F108"/>
      <c r="G108"/>
      <c r="H108"/>
      <c r="I108"/>
    </row>
    <row r="109" spans="3:9" s="14" customFormat="1" x14ac:dyDescent="0.25">
      <c r="C109"/>
      <c r="D109"/>
      <c r="E109"/>
      <c r="F109"/>
      <c r="G109"/>
      <c r="H109"/>
      <c r="I109"/>
    </row>
    <row r="110" spans="3:9" s="14" customFormat="1" x14ac:dyDescent="0.25">
      <c r="C110"/>
      <c r="D110"/>
      <c r="E110"/>
      <c r="F110"/>
      <c r="G110"/>
      <c r="H110"/>
      <c r="I110"/>
    </row>
    <row r="111" spans="3:9" s="14" customFormat="1" x14ac:dyDescent="0.25">
      <c r="C111"/>
      <c r="D111"/>
      <c r="E111"/>
      <c r="F111"/>
      <c r="G111"/>
      <c r="H111"/>
      <c r="I111"/>
    </row>
    <row r="112" spans="3:9" s="14" customFormat="1" x14ac:dyDescent="0.25">
      <c r="C112"/>
      <c r="D112"/>
      <c r="E112"/>
      <c r="F112"/>
      <c r="G112"/>
      <c r="H112"/>
      <c r="I112"/>
    </row>
    <row r="113" spans="3:9" s="14" customFormat="1" x14ac:dyDescent="0.25">
      <c r="C113"/>
      <c r="D113"/>
      <c r="E113"/>
      <c r="F113"/>
      <c r="G113"/>
      <c r="H113"/>
      <c r="I113"/>
    </row>
    <row r="114" spans="3:9" s="14" customFormat="1" x14ac:dyDescent="0.25">
      <c r="C114"/>
      <c r="D114"/>
      <c r="E114"/>
      <c r="F114"/>
      <c r="G114"/>
      <c r="H114"/>
      <c r="I114"/>
    </row>
    <row r="115" spans="3:9" s="14" customFormat="1" x14ac:dyDescent="0.25">
      <c r="C115"/>
      <c r="D115"/>
      <c r="E115"/>
      <c r="F115"/>
      <c r="G115"/>
      <c r="H115"/>
      <c r="I115"/>
    </row>
    <row r="116" spans="3:9" s="14" customFormat="1" x14ac:dyDescent="0.25">
      <c r="C116"/>
      <c r="D116"/>
      <c r="E116"/>
      <c r="F116"/>
      <c r="G116"/>
      <c r="H116"/>
      <c r="I116"/>
    </row>
    <row r="117" spans="3:9" s="14" customFormat="1" x14ac:dyDescent="0.25">
      <c r="C117"/>
      <c r="D117"/>
      <c r="E117"/>
      <c r="F117"/>
      <c r="G117"/>
      <c r="H117"/>
      <c r="I117"/>
    </row>
    <row r="118" spans="3:9" s="14" customFormat="1" x14ac:dyDescent="0.25">
      <c r="C118"/>
      <c r="D118"/>
      <c r="E118"/>
      <c r="F118"/>
      <c r="G118"/>
      <c r="H118"/>
      <c r="I118"/>
    </row>
    <row r="119" spans="3:9" s="14" customFormat="1" x14ac:dyDescent="0.25">
      <c r="C119"/>
      <c r="D119"/>
      <c r="E119"/>
      <c r="F119"/>
      <c r="G119"/>
      <c r="H119"/>
      <c r="I119"/>
    </row>
    <row r="120" spans="3:9" s="14" customFormat="1" x14ac:dyDescent="0.25">
      <c r="C120"/>
      <c r="D120"/>
      <c r="E120"/>
      <c r="F120"/>
      <c r="G120"/>
      <c r="H120"/>
      <c r="I120"/>
    </row>
  </sheetData>
  <mergeCells count="3">
    <mergeCell ref="C5:D5"/>
    <mergeCell ref="C2:I3"/>
    <mergeCell ref="E5:H5"/>
  </mergeCells>
  <hyperlinks>
    <hyperlink ref="A1" location="'ÍNDICE TABLAS'!A1" display="ÍNDICE TABLAS"/>
  </hyperlinks>
  <pageMargins left="0.7" right="0.7" top="0.75" bottom="0.75" header="0.3" footer="0.3"/>
  <pageSetup paperSize="9" scale="8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showGridLines="0" topLeftCell="A10" zoomScaleNormal="100" zoomScaleSheetLayoutView="84" workbookViewId="0">
      <selection activeCell="J3" sqref="J3"/>
    </sheetView>
  </sheetViews>
  <sheetFormatPr baseColWidth="10" defaultRowHeight="15" x14ac:dyDescent="0.25"/>
  <cols>
    <col min="1" max="1" width="16.28515625" bestFit="1" customWidth="1"/>
    <col min="2" max="2" width="2.5703125" customWidth="1"/>
    <col min="4" max="4" width="56.140625" customWidth="1"/>
  </cols>
  <sheetData>
    <row r="1" spans="1:13" ht="18" x14ac:dyDescent="0.25">
      <c r="A1" s="12" t="s">
        <v>0</v>
      </c>
      <c r="D1" s="3"/>
    </row>
    <row r="2" spans="1:13" s="7" customFormat="1" ht="37.5" customHeight="1" x14ac:dyDescent="0.5">
      <c r="A2" s="5" t="s">
        <v>128</v>
      </c>
      <c r="B2" s="5" t="s">
        <v>15</v>
      </c>
      <c r="C2" s="367" t="s">
        <v>201</v>
      </c>
      <c r="D2" s="367"/>
      <c r="E2" s="367"/>
      <c r="F2" s="367"/>
      <c r="G2" s="367"/>
      <c r="H2" s="367"/>
      <c r="I2" s="367"/>
      <c r="J2" s="8"/>
      <c r="K2" s="8"/>
      <c r="L2" s="8"/>
      <c r="M2" s="8"/>
    </row>
    <row r="3" spans="1:13" ht="34.5" thickBot="1" x14ac:dyDescent="0.3">
      <c r="C3" s="367"/>
      <c r="D3" s="367"/>
      <c r="E3" s="367"/>
      <c r="F3" s="367"/>
      <c r="G3" s="367"/>
      <c r="H3" s="367"/>
      <c r="I3" s="367"/>
      <c r="J3" s="8"/>
      <c r="K3" s="8"/>
      <c r="L3" s="8"/>
      <c r="M3" s="8"/>
    </row>
    <row r="4" spans="1:13" s="110" customFormat="1" ht="15.4" thickTop="1" thickBot="1" x14ac:dyDescent="0.6">
      <c r="C4" s="164"/>
      <c r="D4" s="165"/>
      <c r="E4" s="144">
        <v>43800</v>
      </c>
      <c r="F4" s="144">
        <v>43891</v>
      </c>
      <c r="G4" s="144">
        <v>43983</v>
      </c>
      <c r="H4" s="144">
        <v>44075</v>
      </c>
      <c r="I4" s="72"/>
    </row>
    <row r="5" spans="1:13" s="110" customFormat="1" ht="37.5" customHeight="1" thickTop="1" thickBot="1" x14ac:dyDescent="0.35">
      <c r="C5" s="365" t="s">
        <v>16</v>
      </c>
      <c r="D5" s="366"/>
      <c r="E5" s="368" t="s">
        <v>202</v>
      </c>
      <c r="F5" s="368"/>
      <c r="G5" s="368"/>
      <c r="H5" s="368"/>
      <c r="I5" s="56"/>
    </row>
    <row r="6" spans="1:13" s="110" customFormat="1" ht="30" thickTop="1" thickBot="1" x14ac:dyDescent="0.6">
      <c r="C6" s="166" t="s">
        <v>203</v>
      </c>
      <c r="D6" s="167" t="s">
        <v>204</v>
      </c>
      <c r="E6" s="283">
        <v>196471</v>
      </c>
      <c r="F6" s="283">
        <v>196688.30000000002</v>
      </c>
      <c r="G6" s="283">
        <v>205694</v>
      </c>
      <c r="H6" s="283">
        <v>192069.3</v>
      </c>
      <c r="I6" s="168"/>
    </row>
    <row r="7" spans="1:13" s="110" customFormat="1" ht="15.75" thickBot="1" x14ac:dyDescent="0.35">
      <c r="C7" s="169" t="s">
        <v>205</v>
      </c>
      <c r="D7" s="170" t="s">
        <v>206</v>
      </c>
      <c r="E7" s="284">
        <v>0</v>
      </c>
      <c r="F7" s="285">
        <v>0</v>
      </c>
      <c r="G7" s="285">
        <v>0</v>
      </c>
      <c r="H7" s="285">
        <v>0</v>
      </c>
      <c r="I7" s="87"/>
    </row>
    <row r="8" spans="1:13" s="110" customFormat="1" thickBot="1" x14ac:dyDescent="0.6">
      <c r="C8" s="169" t="s">
        <v>207</v>
      </c>
      <c r="D8" s="170" t="s">
        <v>208</v>
      </c>
      <c r="E8" s="285">
        <v>196471</v>
      </c>
      <c r="F8" s="285">
        <v>196688.32999999996</v>
      </c>
      <c r="G8" s="285">
        <v>205694.03</v>
      </c>
      <c r="H8" s="285">
        <v>192069.3</v>
      </c>
      <c r="I8" s="87"/>
    </row>
    <row r="9" spans="1:13" s="113" customFormat="1" thickBot="1" x14ac:dyDescent="0.6">
      <c r="C9" s="18" t="s">
        <v>209</v>
      </c>
      <c r="D9" s="171" t="s">
        <v>210</v>
      </c>
      <c r="E9" s="159">
        <v>0</v>
      </c>
      <c r="F9" s="227">
        <v>0</v>
      </c>
      <c r="G9" s="227">
        <v>0</v>
      </c>
      <c r="H9" s="227">
        <v>0</v>
      </c>
      <c r="I9" s="50"/>
    </row>
    <row r="10" spans="1:13" s="113" customFormat="1" thickBot="1" x14ac:dyDescent="0.6">
      <c r="C10" s="18" t="s">
        <v>211</v>
      </c>
      <c r="D10" s="171" t="s">
        <v>212</v>
      </c>
      <c r="E10" s="227">
        <v>53062</v>
      </c>
      <c r="F10" s="286">
        <v>53551.06</v>
      </c>
      <c r="G10" s="249">
        <v>59809.65</v>
      </c>
      <c r="H10" s="249">
        <v>45952.7</v>
      </c>
      <c r="I10" s="50"/>
    </row>
    <row r="11" spans="1:13" s="113" customFormat="1" ht="60.75" thickBot="1" x14ac:dyDescent="0.35">
      <c r="C11" s="18" t="s">
        <v>213</v>
      </c>
      <c r="D11" s="171" t="s">
        <v>214</v>
      </c>
      <c r="E11" s="227">
        <v>1737</v>
      </c>
      <c r="F11" s="286">
        <v>1696.79</v>
      </c>
      <c r="G11" s="249">
        <v>1903.46</v>
      </c>
      <c r="H11" s="249">
        <v>1876.4</v>
      </c>
      <c r="I11" s="50"/>
    </row>
    <row r="12" spans="1:13" s="113" customFormat="1" thickBot="1" x14ac:dyDescent="0.6">
      <c r="C12" s="18" t="s">
        <v>215</v>
      </c>
      <c r="D12" s="171" t="s">
        <v>216</v>
      </c>
      <c r="E12" s="227">
        <v>21464</v>
      </c>
      <c r="F12" s="286">
        <v>21199.91</v>
      </c>
      <c r="G12" s="249">
        <v>21073.579999999998</v>
      </c>
      <c r="H12" s="249">
        <v>21622.399999999998</v>
      </c>
      <c r="I12" s="50"/>
    </row>
    <row r="13" spans="1:13" s="113" customFormat="1" thickBot="1" x14ac:dyDescent="0.6">
      <c r="C13" s="18" t="s">
        <v>217</v>
      </c>
      <c r="D13" s="171" t="s">
        <v>218</v>
      </c>
      <c r="E13" s="227">
        <v>64918</v>
      </c>
      <c r="F13" s="227">
        <v>66828.22</v>
      </c>
      <c r="G13" s="227">
        <v>63857.34</v>
      </c>
      <c r="H13" s="227">
        <v>62748.7</v>
      </c>
      <c r="I13" s="50"/>
    </row>
    <row r="14" spans="1:13" s="113" customFormat="1" thickBot="1" x14ac:dyDescent="0.6">
      <c r="C14" s="18" t="s">
        <v>219</v>
      </c>
      <c r="D14" s="171" t="s">
        <v>220</v>
      </c>
      <c r="E14" s="227">
        <v>12047</v>
      </c>
      <c r="F14" s="227">
        <v>11999.13</v>
      </c>
      <c r="G14" s="227">
        <v>11614.24</v>
      </c>
      <c r="H14" s="227">
        <v>9063.7000000000007</v>
      </c>
      <c r="I14" s="50"/>
    </row>
    <row r="15" spans="1:13" s="113" customFormat="1" thickBot="1" x14ac:dyDescent="0.6">
      <c r="C15" s="18" t="s">
        <v>221</v>
      </c>
      <c r="D15" s="171" t="s">
        <v>222</v>
      </c>
      <c r="E15" s="227">
        <v>32668</v>
      </c>
      <c r="F15" s="227">
        <v>31091.86</v>
      </c>
      <c r="G15" s="227">
        <v>37766.39</v>
      </c>
      <c r="H15" s="227">
        <v>36431</v>
      </c>
      <c r="I15" s="50"/>
    </row>
    <row r="16" spans="1:13" s="113" customFormat="1" ht="15.75" thickBot="1" x14ac:dyDescent="0.35">
      <c r="C16" s="18" t="s">
        <v>223</v>
      </c>
      <c r="D16" s="171" t="s">
        <v>224</v>
      </c>
      <c r="E16" s="227">
        <v>6096</v>
      </c>
      <c r="F16" s="227">
        <v>5893.18</v>
      </c>
      <c r="G16" s="227">
        <v>5758.64</v>
      </c>
      <c r="H16" s="227">
        <v>5790</v>
      </c>
      <c r="I16" s="50"/>
    </row>
    <row r="17" spans="3:9" s="113" customFormat="1" ht="29.65" thickBot="1" x14ac:dyDescent="0.6">
      <c r="C17" s="172" t="s">
        <v>225</v>
      </c>
      <c r="D17" s="173" t="s">
        <v>226</v>
      </c>
      <c r="E17" s="287">
        <v>4479</v>
      </c>
      <c r="F17" s="287">
        <v>4428.08</v>
      </c>
      <c r="G17" s="287">
        <v>3911.33</v>
      </c>
      <c r="H17" s="287">
        <v>8585</v>
      </c>
      <c r="I17" s="50"/>
    </row>
    <row r="18" spans="3:9" s="14" customFormat="1" ht="15.4" thickTop="1" x14ac:dyDescent="0.5">
      <c r="C18"/>
      <c r="D18"/>
      <c r="E18"/>
      <c r="F18"/>
      <c r="G18"/>
      <c r="H18"/>
      <c r="I18"/>
    </row>
    <row r="19" spans="3:9" s="14" customFormat="1" x14ac:dyDescent="0.5">
      <c r="C19"/>
      <c r="D19"/>
      <c r="E19"/>
      <c r="F19"/>
      <c r="G19"/>
      <c r="H19"/>
      <c r="I19"/>
    </row>
    <row r="20" spans="3:9" s="14" customFormat="1" x14ac:dyDescent="0.5">
      <c r="C20"/>
      <c r="D20"/>
      <c r="E20"/>
      <c r="F20"/>
      <c r="G20"/>
      <c r="H20"/>
      <c r="I20"/>
    </row>
    <row r="21" spans="3:9" s="14" customFormat="1" x14ac:dyDescent="0.5">
      <c r="C21"/>
      <c r="D21"/>
      <c r="E21"/>
      <c r="F21"/>
      <c r="G21"/>
      <c r="H21"/>
      <c r="I21"/>
    </row>
    <row r="22" spans="3:9" s="14" customFormat="1" x14ac:dyDescent="0.5">
      <c r="C22"/>
      <c r="D22"/>
      <c r="E22"/>
      <c r="F22"/>
      <c r="G22"/>
      <c r="H22"/>
      <c r="I22"/>
    </row>
    <row r="23" spans="3:9" s="14" customFormat="1" x14ac:dyDescent="0.5">
      <c r="C23"/>
      <c r="D23"/>
      <c r="E23"/>
      <c r="F23"/>
      <c r="G23"/>
      <c r="H23"/>
      <c r="I23"/>
    </row>
    <row r="24" spans="3:9" s="14" customFormat="1" x14ac:dyDescent="0.5">
      <c r="C24"/>
      <c r="D24"/>
      <c r="E24"/>
      <c r="F24"/>
      <c r="G24"/>
      <c r="H24"/>
      <c r="I24"/>
    </row>
    <row r="25" spans="3:9" s="14" customFormat="1" x14ac:dyDescent="0.5">
      <c r="C25"/>
      <c r="D25"/>
      <c r="E25"/>
      <c r="F25"/>
      <c r="G25"/>
      <c r="H25"/>
      <c r="I25"/>
    </row>
    <row r="26" spans="3:9" s="14" customFormat="1" x14ac:dyDescent="0.5">
      <c r="C26"/>
      <c r="D26"/>
      <c r="E26"/>
      <c r="F26"/>
      <c r="G26"/>
      <c r="H26"/>
      <c r="I26"/>
    </row>
    <row r="27" spans="3:9" s="14" customFormat="1" x14ac:dyDescent="0.5">
      <c r="C27"/>
      <c r="D27"/>
      <c r="E27"/>
      <c r="F27"/>
      <c r="G27"/>
      <c r="H27"/>
      <c r="I27"/>
    </row>
    <row r="28" spans="3:9" s="14" customFormat="1" x14ac:dyDescent="0.25">
      <c r="C28"/>
      <c r="D28"/>
      <c r="E28"/>
      <c r="F28"/>
      <c r="G28"/>
      <c r="H28"/>
      <c r="I28"/>
    </row>
    <row r="29" spans="3:9" s="14" customFormat="1" x14ac:dyDescent="0.25">
      <c r="C29"/>
      <c r="D29"/>
      <c r="E29"/>
      <c r="F29"/>
      <c r="G29"/>
      <c r="H29"/>
      <c r="I29"/>
    </row>
    <row r="30" spans="3:9" s="14" customFormat="1" x14ac:dyDescent="0.25">
      <c r="C30"/>
      <c r="D30"/>
      <c r="E30"/>
      <c r="F30"/>
      <c r="G30"/>
      <c r="H30"/>
      <c r="I30"/>
    </row>
    <row r="31" spans="3:9" s="14" customFormat="1" x14ac:dyDescent="0.25">
      <c r="C31"/>
      <c r="D31"/>
      <c r="E31"/>
      <c r="F31"/>
      <c r="G31"/>
      <c r="H31"/>
      <c r="I31"/>
    </row>
    <row r="32" spans="3:9" s="14" customFormat="1" x14ac:dyDescent="0.25">
      <c r="C32"/>
      <c r="D32"/>
      <c r="E32"/>
      <c r="F32"/>
      <c r="G32"/>
      <c r="H32"/>
      <c r="I32"/>
    </row>
    <row r="33" spans="3:9" s="14" customFormat="1" x14ac:dyDescent="0.25">
      <c r="C33"/>
      <c r="D33"/>
      <c r="E33"/>
      <c r="F33"/>
      <c r="G33"/>
      <c r="H33"/>
      <c r="I33"/>
    </row>
    <row r="34" spans="3:9" s="14" customFormat="1" x14ac:dyDescent="0.25">
      <c r="C34"/>
      <c r="D34"/>
      <c r="E34"/>
      <c r="F34"/>
      <c r="G34"/>
      <c r="H34"/>
      <c r="I34"/>
    </row>
    <row r="35" spans="3:9" s="14" customFormat="1" x14ac:dyDescent="0.25">
      <c r="C35"/>
      <c r="D35"/>
      <c r="E35"/>
      <c r="F35"/>
      <c r="G35"/>
      <c r="H35"/>
      <c r="I35"/>
    </row>
    <row r="36" spans="3:9" s="14" customFormat="1" x14ac:dyDescent="0.25">
      <c r="C36"/>
      <c r="D36"/>
      <c r="E36"/>
      <c r="F36"/>
      <c r="G36"/>
      <c r="H36"/>
      <c r="I36"/>
    </row>
    <row r="37" spans="3:9" s="14" customFormat="1" x14ac:dyDescent="0.25">
      <c r="C37"/>
      <c r="D37"/>
      <c r="E37"/>
      <c r="F37"/>
      <c r="G37"/>
      <c r="H37"/>
      <c r="I37"/>
    </row>
    <row r="38" spans="3:9" s="14" customFormat="1" x14ac:dyDescent="0.25">
      <c r="C38"/>
      <c r="D38"/>
      <c r="E38"/>
      <c r="F38"/>
      <c r="G38"/>
      <c r="H38"/>
      <c r="I38"/>
    </row>
    <row r="39" spans="3:9" s="14" customFormat="1" x14ac:dyDescent="0.25">
      <c r="C39"/>
      <c r="D39"/>
      <c r="E39"/>
      <c r="F39"/>
      <c r="G39"/>
      <c r="H39"/>
      <c r="I39"/>
    </row>
    <row r="40" spans="3:9" s="14" customFormat="1" x14ac:dyDescent="0.25">
      <c r="C40"/>
      <c r="D40"/>
      <c r="E40"/>
      <c r="F40"/>
      <c r="G40"/>
      <c r="H40"/>
      <c r="I40"/>
    </row>
    <row r="41" spans="3:9" s="14" customFormat="1" x14ac:dyDescent="0.25">
      <c r="C41"/>
      <c r="D41"/>
      <c r="E41"/>
      <c r="F41"/>
      <c r="G41"/>
      <c r="H41"/>
      <c r="I41"/>
    </row>
    <row r="42" spans="3:9" s="14" customFormat="1" x14ac:dyDescent="0.25">
      <c r="C42"/>
      <c r="D42"/>
      <c r="E42"/>
      <c r="F42"/>
      <c r="G42"/>
      <c r="H42"/>
      <c r="I42"/>
    </row>
    <row r="43" spans="3:9" s="14" customFormat="1" x14ac:dyDescent="0.25">
      <c r="C43"/>
      <c r="D43"/>
      <c r="E43"/>
      <c r="F43"/>
      <c r="G43"/>
      <c r="H43"/>
      <c r="I43"/>
    </row>
    <row r="44" spans="3:9" s="14" customFormat="1" x14ac:dyDescent="0.25">
      <c r="C44"/>
      <c r="D44"/>
      <c r="E44"/>
      <c r="F44"/>
      <c r="G44"/>
      <c r="H44"/>
      <c r="I44"/>
    </row>
    <row r="45" spans="3:9" s="14" customFormat="1" x14ac:dyDescent="0.25">
      <c r="C45"/>
      <c r="D45"/>
      <c r="E45"/>
      <c r="F45"/>
      <c r="G45"/>
      <c r="H45"/>
      <c r="I45"/>
    </row>
    <row r="46" spans="3:9" s="14" customFormat="1" x14ac:dyDescent="0.25">
      <c r="C46"/>
      <c r="D46"/>
      <c r="E46"/>
      <c r="F46"/>
      <c r="G46"/>
      <c r="H46"/>
      <c r="I46"/>
    </row>
    <row r="47" spans="3:9" s="14" customFormat="1" x14ac:dyDescent="0.25">
      <c r="C47"/>
      <c r="D47"/>
      <c r="E47"/>
      <c r="F47"/>
      <c r="G47"/>
      <c r="H47"/>
      <c r="I47"/>
    </row>
    <row r="48" spans="3:9" s="14" customFormat="1" x14ac:dyDescent="0.25">
      <c r="C48"/>
      <c r="D48"/>
      <c r="E48"/>
      <c r="F48"/>
      <c r="G48"/>
      <c r="H48"/>
      <c r="I48"/>
    </row>
    <row r="49" spans="3:9" s="14" customFormat="1" x14ac:dyDescent="0.25">
      <c r="C49"/>
      <c r="D49"/>
      <c r="E49"/>
      <c r="F49"/>
      <c r="G49"/>
      <c r="H49"/>
      <c r="I49"/>
    </row>
    <row r="50" spans="3:9" s="14" customFormat="1" x14ac:dyDescent="0.25">
      <c r="C50"/>
      <c r="D50"/>
      <c r="E50"/>
      <c r="F50"/>
      <c r="G50"/>
      <c r="H50"/>
      <c r="I50"/>
    </row>
    <row r="51" spans="3:9" s="14" customFormat="1" x14ac:dyDescent="0.25">
      <c r="C51"/>
      <c r="D51"/>
      <c r="E51"/>
      <c r="F51"/>
      <c r="G51"/>
      <c r="H51"/>
      <c r="I51"/>
    </row>
    <row r="52" spans="3:9" s="14" customFormat="1" x14ac:dyDescent="0.25">
      <c r="C52"/>
      <c r="D52"/>
      <c r="E52"/>
      <c r="F52"/>
      <c r="G52"/>
      <c r="H52"/>
      <c r="I52"/>
    </row>
    <row r="53" spans="3:9" s="14" customFormat="1" x14ac:dyDescent="0.25">
      <c r="C53"/>
      <c r="D53"/>
      <c r="E53"/>
      <c r="F53"/>
      <c r="G53"/>
      <c r="H53"/>
      <c r="I53"/>
    </row>
    <row r="54" spans="3:9" s="14" customFormat="1" x14ac:dyDescent="0.25">
      <c r="C54"/>
      <c r="D54"/>
      <c r="E54"/>
      <c r="F54"/>
      <c r="G54"/>
      <c r="H54"/>
      <c r="I54"/>
    </row>
    <row r="55" spans="3:9" s="14" customFormat="1" x14ac:dyDescent="0.25">
      <c r="C55"/>
      <c r="D55"/>
      <c r="E55"/>
      <c r="F55"/>
      <c r="G55"/>
      <c r="H55"/>
      <c r="I55"/>
    </row>
    <row r="56" spans="3:9" s="14" customFormat="1" x14ac:dyDescent="0.25">
      <c r="C56"/>
      <c r="D56"/>
      <c r="E56"/>
      <c r="F56"/>
      <c r="G56"/>
      <c r="H56"/>
      <c r="I56"/>
    </row>
    <row r="57" spans="3:9" s="14" customFormat="1" x14ac:dyDescent="0.25">
      <c r="C57"/>
      <c r="D57"/>
      <c r="E57"/>
      <c r="F57"/>
      <c r="G57"/>
      <c r="H57"/>
      <c r="I57"/>
    </row>
    <row r="58" spans="3:9" s="14" customFormat="1" x14ac:dyDescent="0.25">
      <c r="C58"/>
      <c r="D58"/>
      <c r="E58"/>
      <c r="F58"/>
      <c r="G58"/>
      <c r="H58"/>
      <c r="I58"/>
    </row>
    <row r="59" spans="3:9" s="14" customFormat="1" x14ac:dyDescent="0.25">
      <c r="C59"/>
      <c r="D59"/>
      <c r="E59"/>
      <c r="F59"/>
      <c r="G59"/>
      <c r="H59"/>
      <c r="I59"/>
    </row>
    <row r="60" spans="3:9" s="14" customFormat="1" x14ac:dyDescent="0.25">
      <c r="C60"/>
      <c r="D60"/>
      <c r="E60"/>
      <c r="F60"/>
      <c r="G60"/>
      <c r="H60"/>
      <c r="I60"/>
    </row>
    <row r="61" spans="3:9" s="14" customFormat="1" x14ac:dyDescent="0.25">
      <c r="C61"/>
      <c r="D61"/>
      <c r="E61"/>
      <c r="F61"/>
      <c r="G61"/>
      <c r="H61"/>
      <c r="I61"/>
    </row>
    <row r="62" spans="3:9" s="14" customFormat="1" x14ac:dyDescent="0.25">
      <c r="C62"/>
      <c r="D62"/>
      <c r="E62"/>
      <c r="F62"/>
      <c r="G62"/>
      <c r="H62"/>
      <c r="I62"/>
    </row>
    <row r="63" spans="3:9" s="14" customFormat="1" x14ac:dyDescent="0.25">
      <c r="C63"/>
      <c r="D63"/>
      <c r="E63"/>
      <c r="F63"/>
      <c r="G63"/>
      <c r="H63"/>
      <c r="I63"/>
    </row>
    <row r="64" spans="3:9" s="14" customFormat="1" x14ac:dyDescent="0.25">
      <c r="C64"/>
      <c r="D64"/>
      <c r="E64"/>
      <c r="F64"/>
      <c r="G64"/>
      <c r="H64"/>
      <c r="I64"/>
    </row>
    <row r="65" spans="3:9" s="14" customFormat="1" x14ac:dyDescent="0.25">
      <c r="C65"/>
      <c r="D65"/>
      <c r="E65"/>
      <c r="F65"/>
      <c r="G65"/>
      <c r="H65"/>
      <c r="I65"/>
    </row>
    <row r="66" spans="3:9" s="14" customFormat="1" x14ac:dyDescent="0.25">
      <c r="C66"/>
      <c r="D66"/>
      <c r="E66"/>
      <c r="F66"/>
      <c r="G66"/>
      <c r="H66"/>
      <c r="I66"/>
    </row>
    <row r="67" spans="3:9" s="14" customFormat="1" x14ac:dyDescent="0.25">
      <c r="C67"/>
      <c r="D67"/>
      <c r="E67"/>
      <c r="F67"/>
      <c r="G67"/>
      <c r="H67"/>
      <c r="I67"/>
    </row>
    <row r="68" spans="3:9" s="14" customFormat="1" x14ac:dyDescent="0.25">
      <c r="C68"/>
      <c r="D68"/>
      <c r="E68"/>
      <c r="F68"/>
      <c r="G68"/>
      <c r="H68"/>
      <c r="I68"/>
    </row>
    <row r="69" spans="3:9" s="14" customFormat="1" x14ac:dyDescent="0.25">
      <c r="C69"/>
      <c r="D69"/>
      <c r="E69"/>
      <c r="F69"/>
      <c r="G69"/>
      <c r="H69"/>
      <c r="I69"/>
    </row>
    <row r="70" spans="3:9" s="14" customFormat="1" x14ac:dyDescent="0.25">
      <c r="C70"/>
      <c r="D70"/>
      <c r="E70"/>
      <c r="F70"/>
      <c r="G70"/>
      <c r="H70"/>
      <c r="I70"/>
    </row>
    <row r="71" spans="3:9" s="14" customFormat="1" x14ac:dyDescent="0.25">
      <c r="C71"/>
      <c r="D71"/>
      <c r="E71"/>
      <c r="F71"/>
      <c r="G71"/>
      <c r="H71"/>
      <c r="I71"/>
    </row>
    <row r="72" spans="3:9" s="14" customFormat="1" x14ac:dyDescent="0.25">
      <c r="C72"/>
      <c r="D72"/>
      <c r="E72"/>
      <c r="F72"/>
      <c r="G72"/>
      <c r="H72"/>
      <c r="I72"/>
    </row>
    <row r="73" spans="3:9" s="14" customFormat="1" x14ac:dyDescent="0.25">
      <c r="C73"/>
      <c r="D73"/>
      <c r="E73"/>
      <c r="F73"/>
      <c r="G73"/>
      <c r="H73"/>
      <c r="I73"/>
    </row>
    <row r="74" spans="3:9" s="14" customFormat="1" x14ac:dyDescent="0.25">
      <c r="C74"/>
      <c r="D74"/>
      <c r="E74"/>
      <c r="F74"/>
      <c r="G74"/>
      <c r="H74"/>
      <c r="I74"/>
    </row>
    <row r="75" spans="3:9" s="14" customFormat="1" x14ac:dyDescent="0.25">
      <c r="C75"/>
      <c r="D75"/>
      <c r="E75"/>
      <c r="F75"/>
      <c r="G75"/>
      <c r="H75"/>
      <c r="I75"/>
    </row>
    <row r="76" spans="3:9" s="14" customFormat="1" x14ac:dyDescent="0.25">
      <c r="C76"/>
      <c r="D76"/>
      <c r="E76"/>
      <c r="F76"/>
      <c r="G76"/>
      <c r="H76"/>
      <c r="I76"/>
    </row>
    <row r="77" spans="3:9" s="14" customFormat="1" x14ac:dyDescent="0.25">
      <c r="C77"/>
      <c r="D77"/>
      <c r="E77"/>
      <c r="F77"/>
      <c r="G77"/>
      <c r="H77"/>
      <c r="I77"/>
    </row>
    <row r="78" spans="3:9" s="14" customFormat="1" x14ac:dyDescent="0.25">
      <c r="C78"/>
      <c r="D78"/>
      <c r="E78"/>
      <c r="F78"/>
      <c r="G78"/>
      <c r="H78"/>
      <c r="I78"/>
    </row>
    <row r="79" spans="3:9" s="14" customFormat="1" x14ac:dyDescent="0.25">
      <c r="C79"/>
      <c r="D79"/>
      <c r="E79"/>
      <c r="F79"/>
      <c r="G79"/>
      <c r="H79"/>
      <c r="I79"/>
    </row>
    <row r="80" spans="3:9" s="14" customFormat="1" x14ac:dyDescent="0.25">
      <c r="C80"/>
      <c r="D80"/>
      <c r="E80"/>
      <c r="F80"/>
      <c r="G80"/>
      <c r="H80"/>
      <c r="I80"/>
    </row>
    <row r="81" spans="3:9" s="14" customFormat="1" x14ac:dyDescent="0.25">
      <c r="C81"/>
      <c r="D81"/>
      <c r="E81"/>
      <c r="F81"/>
      <c r="G81"/>
      <c r="H81"/>
      <c r="I81"/>
    </row>
    <row r="82" spans="3:9" s="14" customFormat="1" x14ac:dyDescent="0.25">
      <c r="C82"/>
      <c r="D82"/>
      <c r="E82"/>
      <c r="F82"/>
      <c r="G82"/>
      <c r="H82"/>
      <c r="I82"/>
    </row>
    <row r="83" spans="3:9" s="14" customFormat="1" x14ac:dyDescent="0.25">
      <c r="C83"/>
      <c r="D83"/>
      <c r="E83"/>
      <c r="F83"/>
      <c r="G83"/>
      <c r="H83"/>
      <c r="I83"/>
    </row>
    <row r="84" spans="3:9" s="14" customFormat="1" x14ac:dyDescent="0.25">
      <c r="C84"/>
      <c r="D84"/>
      <c r="E84"/>
      <c r="F84"/>
      <c r="G84"/>
      <c r="H84"/>
      <c r="I84"/>
    </row>
    <row r="85" spans="3:9" s="14" customFormat="1" x14ac:dyDescent="0.25">
      <c r="C85"/>
      <c r="D85"/>
      <c r="E85"/>
      <c r="F85"/>
      <c r="G85"/>
      <c r="H85"/>
      <c r="I85"/>
    </row>
    <row r="86" spans="3:9" s="14" customFormat="1" x14ac:dyDescent="0.25">
      <c r="C86"/>
      <c r="D86"/>
      <c r="E86"/>
      <c r="F86"/>
      <c r="G86"/>
      <c r="H86"/>
      <c r="I86"/>
    </row>
    <row r="87" spans="3:9" s="14" customFormat="1" x14ac:dyDescent="0.25">
      <c r="C87"/>
      <c r="D87"/>
      <c r="E87"/>
      <c r="F87"/>
      <c r="G87"/>
      <c r="H87"/>
      <c r="I87"/>
    </row>
    <row r="88" spans="3:9" s="14" customFormat="1" x14ac:dyDescent="0.25">
      <c r="C88"/>
      <c r="D88"/>
      <c r="E88"/>
      <c r="F88"/>
      <c r="G88"/>
      <c r="H88"/>
      <c r="I88"/>
    </row>
    <row r="89" spans="3:9" s="14" customFormat="1" x14ac:dyDescent="0.25">
      <c r="C89"/>
      <c r="D89"/>
      <c r="E89"/>
      <c r="F89"/>
      <c r="G89"/>
      <c r="H89"/>
      <c r="I89"/>
    </row>
    <row r="90" spans="3:9" s="14" customFormat="1" x14ac:dyDescent="0.25">
      <c r="C90"/>
      <c r="D90"/>
      <c r="E90"/>
      <c r="F90"/>
      <c r="G90"/>
      <c r="H90"/>
      <c r="I90"/>
    </row>
    <row r="91" spans="3:9" s="14" customFormat="1" x14ac:dyDescent="0.25">
      <c r="C91"/>
      <c r="D91"/>
      <c r="E91"/>
      <c r="F91"/>
      <c r="G91"/>
      <c r="H91"/>
      <c r="I91"/>
    </row>
    <row r="92" spans="3:9" s="14" customFormat="1" x14ac:dyDescent="0.25">
      <c r="C92"/>
      <c r="D92"/>
      <c r="E92"/>
      <c r="F92"/>
      <c r="G92"/>
      <c r="H92"/>
      <c r="I92"/>
    </row>
    <row r="93" spans="3:9" s="14" customFormat="1" x14ac:dyDescent="0.25">
      <c r="C93"/>
      <c r="D93"/>
      <c r="E93"/>
      <c r="F93"/>
      <c r="G93"/>
      <c r="H93"/>
      <c r="I93"/>
    </row>
    <row r="94" spans="3:9" s="14" customFormat="1" x14ac:dyDescent="0.25">
      <c r="C94"/>
      <c r="D94"/>
      <c r="E94"/>
      <c r="F94"/>
      <c r="G94"/>
      <c r="H94"/>
      <c r="I94"/>
    </row>
    <row r="95" spans="3:9" s="14" customFormat="1" x14ac:dyDescent="0.25">
      <c r="C95"/>
      <c r="D95"/>
      <c r="E95"/>
      <c r="F95"/>
      <c r="G95"/>
      <c r="H95"/>
      <c r="I95"/>
    </row>
    <row r="96" spans="3:9" s="14" customFormat="1" x14ac:dyDescent="0.25">
      <c r="C96"/>
      <c r="D96"/>
      <c r="E96"/>
      <c r="F96"/>
      <c r="G96"/>
      <c r="H96"/>
      <c r="I96"/>
    </row>
    <row r="97" spans="3:9" s="14" customFormat="1" x14ac:dyDescent="0.25">
      <c r="C97"/>
      <c r="D97"/>
      <c r="E97"/>
      <c r="F97"/>
      <c r="G97"/>
      <c r="H97"/>
      <c r="I97"/>
    </row>
    <row r="98" spans="3:9" s="14" customFormat="1" x14ac:dyDescent="0.25">
      <c r="C98"/>
      <c r="D98"/>
      <c r="E98"/>
      <c r="F98"/>
      <c r="G98"/>
      <c r="H98"/>
      <c r="I98"/>
    </row>
    <row r="99" spans="3:9" s="14" customFormat="1" x14ac:dyDescent="0.25">
      <c r="C99"/>
      <c r="D99"/>
      <c r="E99"/>
      <c r="F99"/>
      <c r="G99"/>
      <c r="H99"/>
      <c r="I99"/>
    </row>
    <row r="100" spans="3:9" s="14" customFormat="1" x14ac:dyDescent="0.25">
      <c r="C100"/>
      <c r="D100"/>
      <c r="E100"/>
      <c r="F100"/>
      <c r="G100"/>
      <c r="H100"/>
      <c r="I100"/>
    </row>
    <row r="101" spans="3:9" s="14" customFormat="1" x14ac:dyDescent="0.25">
      <c r="C101"/>
      <c r="D101"/>
      <c r="E101"/>
      <c r="F101"/>
      <c r="G101"/>
      <c r="H101"/>
      <c r="I101"/>
    </row>
    <row r="102" spans="3:9" s="14" customFormat="1" x14ac:dyDescent="0.25">
      <c r="C102"/>
      <c r="D102"/>
      <c r="E102"/>
      <c r="F102"/>
      <c r="G102"/>
      <c r="H102"/>
      <c r="I102"/>
    </row>
    <row r="103" spans="3:9" s="14" customFormat="1" x14ac:dyDescent="0.25">
      <c r="C103"/>
      <c r="D103"/>
      <c r="E103"/>
      <c r="F103"/>
      <c r="G103"/>
      <c r="H103"/>
      <c r="I103"/>
    </row>
    <row r="104" spans="3:9" s="14" customFormat="1" x14ac:dyDescent="0.25">
      <c r="C104"/>
      <c r="D104"/>
      <c r="E104"/>
      <c r="F104"/>
      <c r="G104"/>
      <c r="H104"/>
      <c r="I104"/>
    </row>
    <row r="105" spans="3:9" s="14" customFormat="1" x14ac:dyDescent="0.25">
      <c r="C105"/>
      <c r="D105"/>
      <c r="E105"/>
      <c r="F105"/>
      <c r="G105"/>
      <c r="H105"/>
      <c r="I105"/>
    </row>
    <row r="106" spans="3:9" s="14" customFormat="1" x14ac:dyDescent="0.25">
      <c r="C106"/>
      <c r="D106"/>
      <c r="E106"/>
      <c r="F106"/>
      <c r="G106"/>
      <c r="H106"/>
      <c r="I106"/>
    </row>
    <row r="107" spans="3:9" s="14" customFormat="1" x14ac:dyDescent="0.25">
      <c r="C107"/>
      <c r="D107"/>
      <c r="E107"/>
      <c r="F107"/>
      <c r="G107"/>
      <c r="H107"/>
      <c r="I107"/>
    </row>
    <row r="108" spans="3:9" s="14" customFormat="1" x14ac:dyDescent="0.25">
      <c r="C108"/>
      <c r="D108"/>
      <c r="E108"/>
      <c r="F108"/>
      <c r="G108"/>
      <c r="H108"/>
      <c r="I108"/>
    </row>
    <row r="109" spans="3:9" s="14" customFormat="1" x14ac:dyDescent="0.25">
      <c r="C109"/>
      <c r="D109"/>
      <c r="E109"/>
      <c r="F109"/>
      <c r="G109"/>
      <c r="H109"/>
      <c r="I109"/>
    </row>
    <row r="110" spans="3:9" s="14" customFormat="1" x14ac:dyDescent="0.25">
      <c r="C110"/>
      <c r="D110"/>
      <c r="E110"/>
      <c r="F110"/>
      <c r="G110"/>
      <c r="H110"/>
      <c r="I110"/>
    </row>
    <row r="111" spans="3:9" s="14" customFormat="1" x14ac:dyDescent="0.25">
      <c r="C111"/>
      <c r="D111"/>
      <c r="E111"/>
      <c r="F111"/>
      <c r="G111"/>
      <c r="H111"/>
      <c r="I111"/>
    </row>
    <row r="112" spans="3:9" s="14" customFormat="1" x14ac:dyDescent="0.25">
      <c r="C112"/>
      <c r="D112"/>
      <c r="E112"/>
      <c r="F112"/>
      <c r="G112"/>
      <c r="H112"/>
      <c r="I112"/>
    </row>
    <row r="113" spans="3:9" s="14" customFormat="1" x14ac:dyDescent="0.25">
      <c r="C113"/>
      <c r="D113"/>
      <c r="E113"/>
      <c r="F113"/>
      <c r="G113"/>
      <c r="H113"/>
      <c r="I113"/>
    </row>
    <row r="114" spans="3:9" s="14" customFormat="1" x14ac:dyDescent="0.25">
      <c r="C114"/>
      <c r="D114"/>
      <c r="E114"/>
      <c r="F114"/>
      <c r="G114"/>
      <c r="H114"/>
      <c r="I114"/>
    </row>
    <row r="115" spans="3:9" s="14" customFormat="1" x14ac:dyDescent="0.25">
      <c r="C115"/>
      <c r="D115"/>
      <c r="E115"/>
      <c r="F115"/>
      <c r="G115"/>
      <c r="H115"/>
      <c r="I115"/>
    </row>
    <row r="116" spans="3:9" s="14" customFormat="1" x14ac:dyDescent="0.25">
      <c r="C116"/>
      <c r="D116"/>
      <c r="E116"/>
      <c r="F116"/>
      <c r="G116"/>
      <c r="H116"/>
      <c r="I116"/>
    </row>
    <row r="117" spans="3:9" s="14" customFormat="1" x14ac:dyDescent="0.25">
      <c r="C117"/>
      <c r="D117"/>
      <c r="E117"/>
      <c r="F117"/>
      <c r="G117"/>
      <c r="H117"/>
      <c r="I117"/>
    </row>
    <row r="118" spans="3:9" s="14" customFormat="1" x14ac:dyDescent="0.25">
      <c r="C118"/>
      <c r="D118"/>
      <c r="E118"/>
      <c r="F118"/>
      <c r="G118"/>
      <c r="H118"/>
      <c r="I118"/>
    </row>
    <row r="119" spans="3:9" s="14" customFormat="1" x14ac:dyDescent="0.25">
      <c r="C119"/>
      <c r="D119"/>
      <c r="E119"/>
      <c r="F119"/>
      <c r="G119"/>
      <c r="H119"/>
      <c r="I119"/>
    </row>
    <row r="120" spans="3:9" s="14" customFormat="1" x14ac:dyDescent="0.25">
      <c r="C120"/>
      <c r="D120"/>
      <c r="E120"/>
      <c r="F120"/>
      <c r="G120"/>
      <c r="H120"/>
      <c r="I120"/>
    </row>
  </sheetData>
  <mergeCells count="3">
    <mergeCell ref="C5:D5"/>
    <mergeCell ref="C2:I3"/>
    <mergeCell ref="E5:H5"/>
  </mergeCells>
  <hyperlinks>
    <hyperlink ref="A1" location="'ÍNDICE TABLAS'!A1" display="ÍNDICE TABLAS"/>
  </hyperlinks>
  <pageMargins left="0.7" right="0.7" top="0.75" bottom="0.75" header="0.3" footer="0.3"/>
  <pageSetup paperSize="9" scale="8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1"/>
  <sheetViews>
    <sheetView showGridLines="0" topLeftCell="A28" zoomScale="90" zoomScaleNormal="90" zoomScaleSheetLayoutView="100" workbookViewId="0">
      <selection activeCell="K5" sqref="K5"/>
    </sheetView>
  </sheetViews>
  <sheetFormatPr baseColWidth="10" defaultRowHeight="15" x14ac:dyDescent="0.25"/>
  <cols>
    <col min="1" max="1" width="15.28515625" customWidth="1"/>
    <col min="2" max="2" width="2.5703125" customWidth="1"/>
    <col min="3" max="3" width="9.42578125" customWidth="1"/>
    <col min="4" max="4" width="66" style="45" customWidth="1"/>
    <col min="5" max="7" width="11.42578125" style="9"/>
    <col min="8" max="8" width="10.7109375" style="9"/>
    <col min="9" max="9" width="13.85546875" style="9" customWidth="1"/>
    <col min="10" max="10" width="10.7109375" style="9"/>
    <col min="11" max="11" width="11.42578125" style="9"/>
  </cols>
  <sheetData>
    <row r="1" spans="1:11" ht="18" x14ac:dyDescent="0.25">
      <c r="A1" s="12" t="s">
        <v>0</v>
      </c>
      <c r="D1" s="43"/>
    </row>
    <row r="2" spans="1:11" s="7" customFormat="1" ht="37.5" x14ac:dyDescent="0.5">
      <c r="A2" s="5" t="s">
        <v>130</v>
      </c>
      <c r="B2" s="5" t="s">
        <v>15</v>
      </c>
      <c r="C2" s="5" t="s">
        <v>271</v>
      </c>
      <c r="D2" s="44"/>
      <c r="E2" s="10"/>
      <c r="F2" s="10"/>
      <c r="G2" s="10"/>
      <c r="H2" s="10"/>
      <c r="I2" s="10"/>
      <c r="J2" s="10"/>
      <c r="K2" s="10"/>
    </row>
    <row r="3" spans="1:11" ht="14.65" thickBot="1" x14ac:dyDescent="0.5">
      <c r="D3" s="43"/>
    </row>
    <row r="4" spans="1:11" s="110" customFormat="1" ht="15.4" thickTop="1" thickBot="1" x14ac:dyDescent="0.6">
      <c r="C4" s="174"/>
      <c r="D4" s="175"/>
      <c r="E4" s="176">
        <v>43800</v>
      </c>
      <c r="F4" s="176">
        <v>43891</v>
      </c>
      <c r="G4" s="176">
        <v>43983</v>
      </c>
      <c r="H4" s="176">
        <v>44075</v>
      </c>
      <c r="I4" s="176"/>
      <c r="J4" s="176"/>
      <c r="K4" s="176"/>
    </row>
    <row r="5" spans="1:11" s="110" customFormat="1" ht="39.75" customHeight="1" thickTop="1" thickBot="1" x14ac:dyDescent="0.35">
      <c r="C5" s="177" t="s">
        <v>16</v>
      </c>
      <c r="D5" s="178"/>
      <c r="E5" s="370" t="s">
        <v>202</v>
      </c>
      <c r="F5" s="370"/>
      <c r="G5" s="370"/>
      <c r="H5" s="370"/>
      <c r="I5" s="56"/>
      <c r="J5" s="56"/>
      <c r="K5" s="56"/>
    </row>
    <row r="6" spans="1:11" s="110" customFormat="1" ht="15.75" customHeight="1" thickTop="1" thickBot="1" x14ac:dyDescent="0.6">
      <c r="C6" s="375" t="s">
        <v>227</v>
      </c>
      <c r="D6" s="376"/>
      <c r="E6" s="179"/>
      <c r="F6" s="179"/>
      <c r="G6" s="180"/>
      <c r="H6" s="180"/>
      <c r="I6" s="180"/>
      <c r="J6" s="180"/>
      <c r="K6" s="180"/>
    </row>
    <row r="7" spans="1:11" s="113" customFormat="1" ht="31.5" thickTop="1" thickBot="1" x14ac:dyDescent="0.35">
      <c r="C7" s="18">
        <v>1</v>
      </c>
      <c r="D7" s="159" t="s">
        <v>228</v>
      </c>
      <c r="E7" s="187">
        <v>198243</v>
      </c>
      <c r="F7" s="187">
        <v>198657.6</v>
      </c>
      <c r="G7" s="188">
        <v>207639.8</v>
      </c>
      <c r="H7" s="188">
        <v>205246.19999999998</v>
      </c>
      <c r="I7" s="189"/>
      <c r="J7" s="189"/>
      <c r="K7" s="50"/>
    </row>
    <row r="8" spans="1:11" s="113" customFormat="1" thickBot="1" x14ac:dyDescent="0.6">
      <c r="C8" s="18">
        <v>2</v>
      </c>
      <c r="D8" s="159" t="s">
        <v>229</v>
      </c>
      <c r="E8" s="190">
        <v>-1773</v>
      </c>
      <c r="F8" s="190">
        <v>-1969.3</v>
      </c>
      <c r="G8" s="191">
        <v>-1945.8</v>
      </c>
      <c r="H8" s="191">
        <v>-1510.1</v>
      </c>
      <c r="I8" s="189"/>
      <c r="J8" s="189"/>
      <c r="K8" s="50"/>
    </row>
    <row r="9" spans="1:11" s="113" customFormat="1" ht="30.75" thickBot="1" x14ac:dyDescent="0.35">
      <c r="C9" s="18">
        <v>3</v>
      </c>
      <c r="D9" s="159" t="s">
        <v>230</v>
      </c>
      <c r="E9" s="192">
        <v>196471</v>
      </c>
      <c r="F9" s="192">
        <v>196688.30000000002</v>
      </c>
      <c r="G9" s="193">
        <v>205694</v>
      </c>
      <c r="H9" s="193">
        <v>203736.09999999998</v>
      </c>
      <c r="I9" s="189"/>
      <c r="J9" s="189"/>
      <c r="K9" s="50"/>
    </row>
    <row r="10" spans="1:11" s="110" customFormat="1" ht="15.75" customHeight="1" thickTop="1" thickBot="1" x14ac:dyDescent="0.6">
      <c r="C10" s="373" t="s">
        <v>231</v>
      </c>
      <c r="D10" s="374"/>
      <c r="E10" s="181"/>
      <c r="F10" s="181"/>
      <c r="G10" s="182"/>
      <c r="H10" s="182"/>
      <c r="I10" s="183"/>
      <c r="J10" s="183"/>
      <c r="K10" s="180"/>
    </row>
    <row r="11" spans="1:11" s="113" customFormat="1" ht="31.5" thickTop="1" thickBot="1" x14ac:dyDescent="0.35">
      <c r="C11" s="18">
        <v>4</v>
      </c>
      <c r="D11" s="159" t="s">
        <v>232</v>
      </c>
      <c r="E11" s="194">
        <v>1971</v>
      </c>
      <c r="F11" s="194">
        <v>2004.1</v>
      </c>
      <c r="G11" s="188">
        <v>1998.3</v>
      </c>
      <c r="H11" s="188">
        <v>1940.7</v>
      </c>
      <c r="I11" s="189"/>
      <c r="J11" s="189"/>
      <c r="K11" s="50"/>
    </row>
    <row r="12" spans="1:11" s="113" customFormat="1" ht="30.75" thickBot="1" x14ac:dyDescent="0.35">
      <c r="C12" s="18">
        <v>5</v>
      </c>
      <c r="D12" s="159" t="s">
        <v>233</v>
      </c>
      <c r="E12" s="195">
        <v>635</v>
      </c>
      <c r="F12" s="321">
        <v>622.6</v>
      </c>
      <c r="G12" s="322">
        <v>596.9</v>
      </c>
      <c r="H12" s="322">
        <v>619.29999999999995</v>
      </c>
      <c r="I12" s="115"/>
      <c r="J12" s="115"/>
      <c r="K12" s="197"/>
    </row>
    <row r="13" spans="1:11" s="113" customFormat="1" ht="15.75" thickBot="1" x14ac:dyDescent="0.35">
      <c r="C13" s="18" t="s">
        <v>234</v>
      </c>
      <c r="D13" s="159" t="s">
        <v>235</v>
      </c>
      <c r="E13" s="195">
        <v>0</v>
      </c>
      <c r="F13" s="195">
        <v>0</v>
      </c>
      <c r="G13" s="196">
        <v>0</v>
      </c>
      <c r="H13" s="196">
        <v>0</v>
      </c>
      <c r="I13" s="115"/>
      <c r="J13" s="115"/>
      <c r="K13" s="197"/>
    </row>
    <row r="14" spans="1:11" s="113" customFormat="1" ht="30.75" thickBot="1" x14ac:dyDescent="0.35">
      <c r="C14" s="18">
        <v>6</v>
      </c>
      <c r="D14" s="159" t="s">
        <v>236</v>
      </c>
      <c r="E14" s="195">
        <v>0</v>
      </c>
      <c r="F14" s="195">
        <v>0</v>
      </c>
      <c r="G14" s="196">
        <v>0</v>
      </c>
      <c r="H14" s="196">
        <v>0</v>
      </c>
      <c r="I14" s="115"/>
      <c r="J14" s="115"/>
      <c r="K14" s="197"/>
    </row>
    <row r="15" spans="1:11" s="113" customFormat="1" ht="30.75" thickBot="1" x14ac:dyDescent="0.35">
      <c r="C15" s="18">
        <v>7</v>
      </c>
      <c r="D15" s="159" t="s">
        <v>237</v>
      </c>
      <c r="E15" s="190">
        <v>-1962</v>
      </c>
      <c r="F15" s="190">
        <v>-2090.9</v>
      </c>
      <c r="G15" s="191">
        <v>-2001.1</v>
      </c>
      <c r="H15" s="191">
        <v>-1980</v>
      </c>
      <c r="I15" s="189"/>
      <c r="J15" s="189"/>
      <c r="K15" s="50"/>
    </row>
    <row r="16" spans="1:11" s="113" customFormat="1" ht="30.75" thickBot="1" x14ac:dyDescent="0.35">
      <c r="C16" s="18">
        <v>8</v>
      </c>
      <c r="D16" s="159" t="s">
        <v>238</v>
      </c>
      <c r="E16" s="195">
        <v>0</v>
      </c>
      <c r="F16" s="195">
        <v>0</v>
      </c>
      <c r="G16" s="196">
        <v>0</v>
      </c>
      <c r="H16" s="196">
        <v>0</v>
      </c>
      <c r="I16" s="115"/>
      <c r="J16" s="115"/>
      <c r="K16" s="197"/>
    </row>
    <row r="17" spans="3:11" s="113" customFormat="1" ht="15.75" thickBot="1" x14ac:dyDescent="0.35">
      <c r="C17" s="18">
        <v>9</v>
      </c>
      <c r="D17" s="159" t="s">
        <v>239</v>
      </c>
      <c r="E17" s="195">
        <v>0</v>
      </c>
      <c r="F17" s="195">
        <v>0</v>
      </c>
      <c r="G17" s="196">
        <v>0</v>
      </c>
      <c r="H17" s="196">
        <v>0</v>
      </c>
      <c r="I17" s="115"/>
      <c r="J17" s="115"/>
      <c r="K17" s="197"/>
    </row>
    <row r="18" spans="3:11" s="113" customFormat="1" ht="30.75" thickBot="1" x14ac:dyDescent="0.35">
      <c r="C18" s="18">
        <v>10</v>
      </c>
      <c r="D18" s="159" t="s">
        <v>240</v>
      </c>
      <c r="E18" s="195">
        <v>0</v>
      </c>
      <c r="F18" s="195">
        <v>0</v>
      </c>
      <c r="G18" s="196">
        <v>0</v>
      </c>
      <c r="H18" s="196">
        <v>0</v>
      </c>
      <c r="I18" s="115"/>
      <c r="J18" s="115"/>
      <c r="K18" s="197"/>
    </row>
    <row r="19" spans="3:11" s="113" customFormat="1" ht="15.75" thickBot="1" x14ac:dyDescent="0.35">
      <c r="C19" s="20">
        <v>11</v>
      </c>
      <c r="D19" s="161" t="s">
        <v>241</v>
      </c>
      <c r="E19" s="198">
        <v>644</v>
      </c>
      <c r="F19" s="198">
        <v>535.79999999999973</v>
      </c>
      <c r="G19" s="275">
        <v>594.09999999999991</v>
      </c>
      <c r="H19" s="275">
        <v>580</v>
      </c>
      <c r="I19" s="115"/>
      <c r="J19" s="115"/>
      <c r="K19" s="197"/>
    </row>
    <row r="20" spans="3:11" s="113" customFormat="1" ht="15" customHeight="1" thickTop="1" thickBot="1" x14ac:dyDescent="0.6">
      <c r="C20" s="371" t="s">
        <v>242</v>
      </c>
      <c r="D20" s="372"/>
      <c r="E20" s="276"/>
      <c r="F20" s="276"/>
      <c r="G20" s="273"/>
      <c r="H20" s="273"/>
      <c r="I20" s="183"/>
      <c r="J20" s="183"/>
      <c r="K20" s="186"/>
    </row>
    <row r="21" spans="3:11" s="113" customFormat="1" ht="31.5" customHeight="1" thickTop="1" thickBot="1" x14ac:dyDescent="0.35">
      <c r="C21" s="18">
        <v>12</v>
      </c>
      <c r="D21" s="159" t="s">
        <v>243</v>
      </c>
      <c r="E21" s="187">
        <v>3525</v>
      </c>
      <c r="F21" s="187">
        <v>3695.6</v>
      </c>
      <c r="G21" s="274">
        <v>3778.9</v>
      </c>
      <c r="H21" s="274">
        <v>3934.2</v>
      </c>
      <c r="I21" s="189"/>
      <c r="J21" s="189"/>
      <c r="K21" s="50"/>
    </row>
    <row r="22" spans="3:11" s="113" customFormat="1" thickBot="1" x14ac:dyDescent="0.6">
      <c r="C22" s="18">
        <v>13</v>
      </c>
      <c r="D22" s="159" t="s">
        <v>244</v>
      </c>
      <c r="E22" s="195">
        <v>0</v>
      </c>
      <c r="F22" s="195">
        <v>0</v>
      </c>
      <c r="G22" s="196">
        <v>0</v>
      </c>
      <c r="H22" s="196">
        <v>0</v>
      </c>
      <c r="I22" s="115"/>
      <c r="J22" s="115"/>
      <c r="K22" s="197"/>
    </row>
    <row r="23" spans="3:11" s="113" customFormat="1" ht="15.75" thickBot="1" x14ac:dyDescent="0.35">
      <c r="C23" s="18">
        <v>14</v>
      </c>
      <c r="D23" s="159" t="s">
        <v>245</v>
      </c>
      <c r="E23" s="190">
        <v>3518</v>
      </c>
      <c r="F23" s="190">
        <v>4371.8999999999996</v>
      </c>
      <c r="G23" s="191">
        <v>4731.3999999999996</v>
      </c>
      <c r="H23" s="191">
        <v>4771.1000000000004</v>
      </c>
      <c r="I23" s="189"/>
      <c r="J23" s="189"/>
      <c r="K23" s="50"/>
    </row>
    <row r="24" spans="3:11" s="113" customFormat="1" ht="30.75" thickBot="1" x14ac:dyDescent="0.35">
      <c r="C24" s="18" t="s">
        <v>246</v>
      </c>
      <c r="D24" s="159" t="s">
        <v>247</v>
      </c>
      <c r="E24" s="195">
        <v>0</v>
      </c>
      <c r="F24" s="195">
        <v>0</v>
      </c>
      <c r="G24" s="196">
        <v>0</v>
      </c>
      <c r="H24" s="196">
        <v>0</v>
      </c>
      <c r="I24" s="115"/>
      <c r="J24" s="115"/>
      <c r="K24" s="197"/>
    </row>
    <row r="25" spans="3:11" s="113" customFormat="1" thickBot="1" x14ac:dyDescent="0.6">
      <c r="C25" s="18">
        <v>15</v>
      </c>
      <c r="D25" s="159" t="s">
        <v>248</v>
      </c>
      <c r="E25" s="195">
        <v>0</v>
      </c>
      <c r="F25" s="195">
        <v>0</v>
      </c>
      <c r="G25" s="196">
        <v>0</v>
      </c>
      <c r="H25" s="196">
        <v>0</v>
      </c>
      <c r="I25" s="115"/>
      <c r="J25" s="115"/>
      <c r="K25" s="197"/>
    </row>
    <row r="26" spans="3:11" s="113" customFormat="1" thickBot="1" x14ac:dyDescent="0.6">
      <c r="C26" s="18" t="s">
        <v>249</v>
      </c>
      <c r="D26" s="159" t="s">
        <v>250</v>
      </c>
      <c r="E26" s="195">
        <v>0</v>
      </c>
      <c r="F26" s="195">
        <v>0</v>
      </c>
      <c r="G26" s="196">
        <v>0</v>
      </c>
      <c r="H26" s="196">
        <v>0</v>
      </c>
      <c r="I26" s="115"/>
      <c r="J26" s="115"/>
      <c r="K26" s="197"/>
    </row>
    <row r="27" spans="3:11" s="113" customFormat="1" ht="15.75" thickBot="1" x14ac:dyDescent="0.35">
      <c r="C27" s="20">
        <v>16</v>
      </c>
      <c r="D27" s="161" t="s">
        <v>251</v>
      </c>
      <c r="E27" s="258">
        <v>7042</v>
      </c>
      <c r="F27" s="258">
        <v>8067.5</v>
      </c>
      <c r="G27" s="266">
        <v>8509.7999999999993</v>
      </c>
      <c r="H27" s="266">
        <v>8704.7999999999993</v>
      </c>
      <c r="I27" s="189"/>
      <c r="J27" s="189"/>
      <c r="K27" s="50"/>
    </row>
    <row r="28" spans="3:11" s="110" customFormat="1" ht="15.75" customHeight="1" thickTop="1" thickBot="1" x14ac:dyDescent="0.6">
      <c r="C28" s="381" t="s">
        <v>252</v>
      </c>
      <c r="D28" s="382"/>
      <c r="E28" s="272"/>
      <c r="F28" s="272"/>
      <c r="G28" s="273"/>
      <c r="H28" s="273"/>
      <c r="I28" s="183"/>
      <c r="J28" s="183"/>
      <c r="K28" s="180"/>
    </row>
    <row r="29" spans="3:11" s="113" customFormat="1" ht="15.4" thickTop="1" thickBot="1" x14ac:dyDescent="0.6">
      <c r="C29" s="18">
        <v>17</v>
      </c>
      <c r="D29" s="159" t="s">
        <v>253</v>
      </c>
      <c r="E29" s="187">
        <v>33711</v>
      </c>
      <c r="F29" s="187">
        <v>35031.699999999997</v>
      </c>
      <c r="G29" s="274">
        <v>39282.9</v>
      </c>
      <c r="H29" s="274">
        <v>39545</v>
      </c>
      <c r="I29" s="189"/>
      <c r="J29" s="189"/>
      <c r="K29" s="50"/>
    </row>
    <row r="30" spans="3:11" s="113" customFormat="1" ht="15.75" thickBot="1" x14ac:dyDescent="0.35">
      <c r="C30" s="18">
        <v>18</v>
      </c>
      <c r="D30" s="159" t="s">
        <v>254</v>
      </c>
      <c r="E30" s="190">
        <v>-25414</v>
      </c>
      <c r="F30" s="190">
        <v>-27216.6</v>
      </c>
      <c r="G30" s="191">
        <v>-29962.6</v>
      </c>
      <c r="H30" s="191">
        <v>-30033.200000000001</v>
      </c>
      <c r="I30" s="189"/>
      <c r="J30" s="189"/>
      <c r="K30" s="50"/>
    </row>
    <row r="31" spans="3:11" s="113" customFormat="1" ht="15.75" thickBot="1" x14ac:dyDescent="0.35">
      <c r="C31" s="20">
        <v>19</v>
      </c>
      <c r="D31" s="161" t="s">
        <v>255</v>
      </c>
      <c r="E31" s="258">
        <v>8298</v>
      </c>
      <c r="F31" s="258">
        <v>7815.0999999999985</v>
      </c>
      <c r="G31" s="266">
        <v>9320.3000000000029</v>
      </c>
      <c r="H31" s="266">
        <v>9511.7999999999993</v>
      </c>
      <c r="I31" s="189"/>
      <c r="J31" s="189"/>
      <c r="K31" s="50"/>
    </row>
    <row r="32" spans="3:11" s="110" customFormat="1" ht="41.25" customHeight="1" thickTop="1" thickBot="1" x14ac:dyDescent="0.35">
      <c r="C32" s="379" t="s">
        <v>256</v>
      </c>
      <c r="D32" s="380"/>
      <c r="E32" s="272"/>
      <c r="F32" s="272"/>
      <c r="G32" s="273"/>
      <c r="H32" s="273"/>
      <c r="I32" s="183"/>
      <c r="J32" s="183"/>
      <c r="K32" s="180"/>
    </row>
    <row r="33" spans="3:11" s="113" customFormat="1" ht="31.5" thickTop="1" thickBot="1" x14ac:dyDescent="0.35">
      <c r="C33" s="18" t="s">
        <v>257</v>
      </c>
      <c r="D33" s="159" t="s">
        <v>258</v>
      </c>
      <c r="E33" s="270">
        <v>0</v>
      </c>
      <c r="F33" s="270">
        <v>0</v>
      </c>
      <c r="G33" s="271">
        <v>0</v>
      </c>
      <c r="H33" s="271">
        <v>0</v>
      </c>
      <c r="I33" s="115"/>
      <c r="J33" s="115"/>
      <c r="K33" s="197"/>
    </row>
    <row r="34" spans="3:11" s="113" customFormat="1" ht="30.75" thickBot="1" x14ac:dyDescent="0.35">
      <c r="C34" s="18" t="s">
        <v>259</v>
      </c>
      <c r="D34" s="159" t="s">
        <v>260</v>
      </c>
      <c r="E34" s="318">
        <v>0</v>
      </c>
      <c r="F34" s="318">
        <v>0</v>
      </c>
      <c r="G34" s="319">
        <v>0</v>
      </c>
      <c r="H34" s="191">
        <v>-11666.8</v>
      </c>
      <c r="I34" s="115"/>
      <c r="J34" s="115"/>
      <c r="K34" s="197"/>
    </row>
    <row r="35" spans="3:11" s="110" customFormat="1" ht="15.75" customHeight="1" thickTop="1" thickBot="1" x14ac:dyDescent="0.35">
      <c r="C35" s="375" t="s">
        <v>261</v>
      </c>
      <c r="D35" s="376"/>
      <c r="E35" s="184"/>
      <c r="F35" s="184"/>
      <c r="G35" s="185"/>
      <c r="H35" s="185"/>
      <c r="I35" s="183"/>
      <c r="J35" s="183"/>
      <c r="K35" s="180"/>
    </row>
    <row r="36" spans="3:11" s="113" customFormat="1" ht="15.4" thickTop="1" thickBot="1" x14ac:dyDescent="0.6">
      <c r="C36" s="18">
        <v>20</v>
      </c>
      <c r="D36" s="159" t="s">
        <v>262</v>
      </c>
      <c r="E36" s="194">
        <v>11553</v>
      </c>
      <c r="F36" s="194">
        <v>11221.8</v>
      </c>
      <c r="G36" s="188">
        <v>11189</v>
      </c>
      <c r="H36" s="188">
        <v>11160.2</v>
      </c>
      <c r="I36" s="189"/>
      <c r="J36" s="189"/>
      <c r="K36" s="50"/>
    </row>
    <row r="37" spans="3:11" s="113" customFormat="1" ht="30.75" thickBot="1" x14ac:dyDescent="0.35">
      <c r="C37" s="20">
        <v>21</v>
      </c>
      <c r="D37" s="161" t="s">
        <v>263</v>
      </c>
      <c r="E37" s="258">
        <v>212454</v>
      </c>
      <c r="F37" s="258">
        <v>213106.7</v>
      </c>
      <c r="G37" s="266">
        <v>224118.2</v>
      </c>
      <c r="H37" s="266">
        <v>210865.89999999997</v>
      </c>
      <c r="I37" s="189"/>
      <c r="J37" s="189"/>
      <c r="K37" s="50"/>
    </row>
    <row r="38" spans="3:11" s="110" customFormat="1" ht="15.75" customHeight="1" thickTop="1" thickBot="1" x14ac:dyDescent="0.6">
      <c r="C38" s="377" t="s">
        <v>264</v>
      </c>
      <c r="D38" s="378"/>
      <c r="E38" s="267"/>
      <c r="F38" s="267"/>
      <c r="G38" s="268"/>
      <c r="H38" s="268"/>
      <c r="I38" s="183"/>
      <c r="J38" s="183"/>
      <c r="K38" s="180"/>
    </row>
    <row r="39" spans="3:11" s="113" customFormat="1" ht="15.4" thickTop="1" thickBot="1" x14ac:dyDescent="0.6">
      <c r="C39" s="18">
        <v>22</v>
      </c>
      <c r="D39" s="159" t="s">
        <v>382</v>
      </c>
      <c r="E39" s="312">
        <v>5.4399999999999997E-2</v>
      </c>
      <c r="F39" s="312">
        <v>5.2658128533734506E-2</v>
      </c>
      <c r="G39" s="313">
        <v>4.9924548742583154E-2</v>
      </c>
      <c r="H39" s="313">
        <v>5.292557971677736E-2</v>
      </c>
      <c r="I39" s="260"/>
      <c r="J39" s="260"/>
      <c r="K39" s="261"/>
    </row>
    <row r="40" spans="3:11" s="113" customFormat="1" ht="30.75" thickBot="1" x14ac:dyDescent="0.35">
      <c r="C40" s="18" t="s">
        <v>376</v>
      </c>
      <c r="D40" s="159" t="s">
        <v>377</v>
      </c>
      <c r="E40" s="320" t="s">
        <v>381</v>
      </c>
      <c r="F40" s="320" t="s">
        <v>381</v>
      </c>
      <c r="G40" s="320" t="s">
        <v>381</v>
      </c>
      <c r="H40" s="314">
        <v>5.0150831765398987E-2</v>
      </c>
      <c r="I40" s="260"/>
      <c r="J40" s="260"/>
      <c r="K40" s="261"/>
    </row>
    <row r="41" spans="3:11" s="110" customFormat="1" ht="15.75" customHeight="1" thickTop="1" thickBot="1" x14ac:dyDescent="0.35">
      <c r="C41" s="377" t="s">
        <v>265</v>
      </c>
      <c r="D41" s="378"/>
      <c r="E41" s="267"/>
      <c r="F41" s="267"/>
      <c r="G41" s="268"/>
      <c r="H41" s="268"/>
      <c r="I41" s="183"/>
      <c r="J41" s="183"/>
      <c r="K41" s="180"/>
    </row>
    <row r="42" spans="3:11" s="113" customFormat="1" ht="16.5" thickTop="1" thickBot="1" x14ac:dyDescent="0.35">
      <c r="C42" s="259" t="s">
        <v>266</v>
      </c>
      <c r="D42" s="159" t="s">
        <v>267</v>
      </c>
      <c r="E42" s="269" t="s">
        <v>268</v>
      </c>
      <c r="F42" s="269" t="s">
        <v>268</v>
      </c>
      <c r="G42" s="269" t="s">
        <v>268</v>
      </c>
      <c r="H42" s="269" t="s">
        <v>268</v>
      </c>
      <c r="I42" s="262"/>
      <c r="J42" s="262"/>
      <c r="K42" s="262"/>
    </row>
    <row r="43" spans="3:11" s="113" customFormat="1" ht="30.75" thickBot="1" x14ac:dyDescent="0.35">
      <c r="C43" s="263" t="s">
        <v>269</v>
      </c>
      <c r="D43" s="264" t="s">
        <v>270</v>
      </c>
      <c r="E43" s="265">
        <v>0</v>
      </c>
      <c r="F43" s="265">
        <v>0</v>
      </c>
      <c r="G43" s="196">
        <v>0</v>
      </c>
      <c r="H43" s="196">
        <v>0</v>
      </c>
      <c r="I43" s="115"/>
      <c r="J43" s="115"/>
      <c r="K43" s="262"/>
    </row>
    <row r="44" spans="3:11" s="14" customFormat="1" ht="15.4" thickTop="1" x14ac:dyDescent="0.5">
      <c r="C44"/>
      <c r="D44" s="45"/>
      <c r="E44" s="9"/>
      <c r="F44" s="9"/>
      <c r="G44" s="88"/>
      <c r="H44" s="88"/>
      <c r="I44" s="88"/>
      <c r="J44" s="88"/>
      <c r="K44" s="9"/>
    </row>
    <row r="45" spans="3:11" s="14" customFormat="1" ht="33" customHeight="1" x14ac:dyDescent="0.25">
      <c r="C45" s="369" t="s">
        <v>384</v>
      </c>
      <c r="D45" s="369"/>
      <c r="E45" s="369"/>
      <c r="F45" s="369"/>
      <c r="G45" s="369"/>
      <c r="H45" s="369"/>
      <c r="I45" s="9"/>
      <c r="J45" s="9"/>
      <c r="K45" s="9"/>
    </row>
    <row r="46" spans="3:11" s="14" customFormat="1" x14ac:dyDescent="0.25">
      <c r="C46"/>
      <c r="D46" s="45"/>
      <c r="E46" s="9"/>
      <c r="F46" s="9"/>
      <c r="G46" s="9"/>
      <c r="H46" s="9"/>
      <c r="I46" s="9"/>
      <c r="J46" s="9"/>
      <c r="K46" s="9"/>
    </row>
    <row r="47" spans="3:11" s="14" customFormat="1" x14ac:dyDescent="0.25">
      <c r="C47"/>
      <c r="D47" s="45"/>
      <c r="E47" s="9"/>
      <c r="F47" s="9"/>
      <c r="G47" s="9"/>
      <c r="H47" s="9"/>
      <c r="I47" s="9"/>
      <c r="J47" s="9"/>
      <c r="K47" s="9"/>
    </row>
    <row r="48" spans="3:11" s="14" customFormat="1" x14ac:dyDescent="0.25">
      <c r="C48"/>
      <c r="D48" s="45"/>
      <c r="E48" s="9"/>
      <c r="F48" s="9"/>
      <c r="G48" s="9"/>
      <c r="H48" s="9"/>
      <c r="I48" s="9"/>
      <c r="J48" s="9"/>
      <c r="K48" s="9"/>
    </row>
    <row r="49" spans="3:11" s="14" customFormat="1" x14ac:dyDescent="0.25">
      <c r="C49"/>
      <c r="D49" s="45"/>
      <c r="E49" s="9"/>
      <c r="F49" s="9"/>
      <c r="G49" s="9"/>
      <c r="H49" s="9"/>
      <c r="I49" s="9"/>
      <c r="J49" s="9"/>
      <c r="K49" s="9"/>
    </row>
    <row r="50" spans="3:11" s="14" customFormat="1" x14ac:dyDescent="0.25">
      <c r="C50"/>
      <c r="D50" s="45"/>
      <c r="E50" s="9"/>
      <c r="F50" s="9"/>
      <c r="G50" s="9"/>
      <c r="H50" s="9"/>
      <c r="I50" s="9"/>
      <c r="J50" s="9"/>
      <c r="K50" s="9"/>
    </row>
    <row r="51" spans="3:11" s="14" customFormat="1" x14ac:dyDescent="0.25">
      <c r="C51"/>
      <c r="D51" s="45"/>
      <c r="E51" s="9"/>
      <c r="F51" s="9"/>
      <c r="G51" s="9"/>
      <c r="H51" s="9"/>
      <c r="I51" s="9"/>
      <c r="J51" s="9"/>
      <c r="K51" s="9"/>
    </row>
    <row r="52" spans="3:11" s="14" customFormat="1" x14ac:dyDescent="0.25">
      <c r="C52"/>
      <c r="D52" s="45"/>
      <c r="E52" s="9"/>
      <c r="F52" s="9"/>
      <c r="G52" s="9"/>
      <c r="H52" s="9"/>
      <c r="I52" s="9"/>
      <c r="J52" s="9"/>
      <c r="K52" s="9"/>
    </row>
    <row r="53" spans="3:11" s="14" customFormat="1" x14ac:dyDescent="0.25">
      <c r="C53"/>
      <c r="D53" s="45"/>
      <c r="E53" s="9"/>
      <c r="F53" s="9"/>
      <c r="G53" s="9"/>
      <c r="H53" s="9"/>
      <c r="I53" s="9"/>
      <c r="J53" s="9"/>
      <c r="K53" s="9"/>
    </row>
    <row r="54" spans="3:11" s="14" customFormat="1" x14ac:dyDescent="0.25">
      <c r="C54"/>
      <c r="D54" s="45"/>
      <c r="E54" s="9"/>
      <c r="F54" s="9"/>
      <c r="G54" s="9"/>
      <c r="H54" s="9"/>
      <c r="I54" s="9"/>
      <c r="J54" s="9"/>
      <c r="K54" s="9"/>
    </row>
    <row r="55" spans="3:11" s="14" customFormat="1" x14ac:dyDescent="0.25">
      <c r="C55"/>
      <c r="D55" s="45"/>
      <c r="E55" s="9"/>
      <c r="F55" s="9"/>
      <c r="G55" s="9"/>
      <c r="H55" s="9"/>
      <c r="I55" s="9"/>
      <c r="J55" s="9"/>
      <c r="K55" s="9"/>
    </row>
    <row r="56" spans="3:11" s="14" customFormat="1" x14ac:dyDescent="0.25">
      <c r="C56"/>
      <c r="D56" s="45"/>
      <c r="E56" s="9"/>
      <c r="F56" s="9"/>
      <c r="G56" s="9"/>
      <c r="H56" s="9"/>
      <c r="I56" s="9"/>
      <c r="J56" s="9"/>
      <c r="K56" s="9"/>
    </row>
    <row r="57" spans="3:11" s="14" customFormat="1" x14ac:dyDescent="0.25">
      <c r="C57"/>
      <c r="D57" s="45"/>
      <c r="E57" s="9"/>
      <c r="F57" s="9"/>
      <c r="G57" s="9"/>
      <c r="H57" s="9"/>
      <c r="I57" s="9"/>
      <c r="J57" s="9"/>
      <c r="K57" s="9"/>
    </row>
    <row r="58" spans="3:11" s="14" customFormat="1" x14ac:dyDescent="0.25">
      <c r="C58"/>
      <c r="D58" s="45"/>
      <c r="E58" s="9"/>
      <c r="F58" s="9"/>
      <c r="G58" s="9"/>
      <c r="H58" s="9"/>
      <c r="I58" s="9"/>
      <c r="J58" s="9"/>
      <c r="K58" s="9"/>
    </row>
    <row r="59" spans="3:11" s="14" customFormat="1" x14ac:dyDescent="0.25">
      <c r="C59"/>
      <c r="D59" s="45"/>
      <c r="E59" s="9"/>
      <c r="F59" s="9"/>
      <c r="G59" s="9"/>
      <c r="H59" s="9"/>
      <c r="I59" s="9"/>
      <c r="J59" s="9"/>
      <c r="K59" s="9"/>
    </row>
    <row r="60" spans="3:11" s="14" customFormat="1" x14ac:dyDescent="0.25">
      <c r="C60"/>
      <c r="D60" s="45"/>
      <c r="E60" s="9"/>
      <c r="F60" s="9"/>
      <c r="G60" s="9"/>
      <c r="H60" s="9"/>
      <c r="I60" s="9"/>
      <c r="J60" s="9"/>
      <c r="K60" s="9"/>
    </row>
    <row r="61" spans="3:11" s="14" customFormat="1" x14ac:dyDescent="0.25">
      <c r="C61"/>
      <c r="D61" s="45"/>
      <c r="E61" s="9"/>
      <c r="F61" s="9"/>
      <c r="G61" s="9"/>
      <c r="H61" s="9"/>
      <c r="I61" s="9"/>
      <c r="J61" s="9"/>
      <c r="K61" s="9"/>
    </row>
    <row r="62" spans="3:11" s="14" customFormat="1" x14ac:dyDescent="0.25">
      <c r="C62"/>
      <c r="D62" s="45"/>
      <c r="E62" s="9"/>
      <c r="F62" s="9"/>
      <c r="G62" s="9"/>
      <c r="H62" s="9"/>
      <c r="I62" s="9"/>
      <c r="J62" s="9"/>
      <c r="K62" s="9"/>
    </row>
    <row r="63" spans="3:11" s="14" customFormat="1" x14ac:dyDescent="0.25">
      <c r="C63"/>
      <c r="D63" s="45"/>
      <c r="E63" s="9"/>
      <c r="F63" s="9"/>
      <c r="G63" s="9"/>
      <c r="H63" s="9"/>
      <c r="I63" s="9"/>
      <c r="J63" s="9"/>
      <c r="K63" s="9"/>
    </row>
    <row r="64" spans="3:11" s="14" customFormat="1" x14ac:dyDescent="0.25">
      <c r="C64"/>
      <c r="D64" s="45"/>
      <c r="E64" s="9"/>
      <c r="F64" s="9"/>
      <c r="G64" s="9"/>
      <c r="H64" s="9"/>
      <c r="I64" s="9"/>
      <c r="J64" s="9"/>
      <c r="K64" s="9"/>
    </row>
    <row r="65" spans="3:11" s="14" customFormat="1" x14ac:dyDescent="0.25">
      <c r="C65"/>
      <c r="D65" s="45"/>
      <c r="E65" s="9"/>
      <c r="F65" s="9"/>
      <c r="G65" s="9"/>
      <c r="H65" s="9"/>
      <c r="I65" s="9"/>
      <c r="J65" s="9"/>
      <c r="K65" s="9"/>
    </row>
    <row r="66" spans="3:11" s="14" customFormat="1" x14ac:dyDescent="0.25">
      <c r="C66"/>
      <c r="D66" s="45"/>
      <c r="E66" s="9"/>
      <c r="F66" s="9"/>
      <c r="G66" s="9"/>
      <c r="H66" s="9"/>
      <c r="I66" s="9"/>
      <c r="J66" s="9"/>
      <c r="K66" s="9"/>
    </row>
    <row r="67" spans="3:11" s="14" customFormat="1" x14ac:dyDescent="0.25">
      <c r="C67"/>
      <c r="D67" s="45"/>
      <c r="E67" s="9"/>
      <c r="F67" s="9"/>
      <c r="G67" s="9"/>
      <c r="H67" s="9"/>
      <c r="I67" s="9"/>
      <c r="J67" s="9"/>
      <c r="K67" s="9"/>
    </row>
    <row r="68" spans="3:11" s="14" customFormat="1" x14ac:dyDescent="0.25">
      <c r="C68"/>
      <c r="D68" s="45"/>
      <c r="E68" s="9"/>
      <c r="F68" s="9"/>
      <c r="G68" s="9"/>
      <c r="H68" s="9"/>
      <c r="I68" s="9"/>
      <c r="J68" s="9"/>
      <c r="K68" s="9"/>
    </row>
    <row r="69" spans="3:11" s="14" customFormat="1" x14ac:dyDescent="0.25">
      <c r="C69"/>
      <c r="D69" s="45"/>
      <c r="E69" s="9"/>
      <c r="F69" s="9"/>
      <c r="G69" s="9"/>
      <c r="H69" s="9"/>
      <c r="I69" s="9"/>
      <c r="J69" s="9"/>
      <c r="K69" s="9"/>
    </row>
    <row r="70" spans="3:11" s="14" customFormat="1" x14ac:dyDescent="0.25">
      <c r="C70"/>
      <c r="D70" s="45"/>
      <c r="E70" s="9"/>
      <c r="F70" s="9"/>
      <c r="G70" s="9"/>
      <c r="H70" s="9"/>
      <c r="I70" s="9"/>
      <c r="J70" s="9"/>
      <c r="K70" s="9"/>
    </row>
    <row r="71" spans="3:11" s="14" customFormat="1" x14ac:dyDescent="0.25">
      <c r="C71"/>
      <c r="D71" s="45"/>
      <c r="E71" s="9"/>
      <c r="F71" s="9"/>
      <c r="G71" s="9"/>
      <c r="H71" s="9"/>
      <c r="I71" s="9"/>
      <c r="J71" s="9"/>
      <c r="K71" s="9"/>
    </row>
    <row r="72" spans="3:11" s="14" customFormat="1" x14ac:dyDescent="0.25">
      <c r="C72"/>
      <c r="D72" s="45"/>
      <c r="E72" s="9"/>
      <c r="F72" s="9"/>
      <c r="G72" s="9"/>
      <c r="H72" s="9"/>
      <c r="I72" s="9"/>
      <c r="J72" s="9"/>
      <c r="K72" s="9"/>
    </row>
    <row r="73" spans="3:11" s="14" customFormat="1" x14ac:dyDescent="0.25">
      <c r="C73"/>
      <c r="D73" s="45"/>
      <c r="E73" s="9"/>
      <c r="F73" s="9"/>
      <c r="G73" s="9"/>
      <c r="H73" s="9"/>
      <c r="I73" s="9"/>
      <c r="J73" s="9"/>
      <c r="K73" s="9"/>
    </row>
    <row r="74" spans="3:11" s="14" customFormat="1" x14ac:dyDescent="0.25">
      <c r="C74"/>
      <c r="D74" s="45"/>
      <c r="E74" s="9"/>
      <c r="F74" s="9"/>
      <c r="G74" s="9"/>
      <c r="H74" s="9"/>
      <c r="I74" s="9"/>
      <c r="J74" s="9"/>
      <c r="K74" s="9"/>
    </row>
    <row r="75" spans="3:11" s="14" customFormat="1" x14ac:dyDescent="0.25">
      <c r="C75"/>
      <c r="D75" s="45"/>
      <c r="E75" s="9"/>
      <c r="F75" s="9"/>
      <c r="G75" s="9"/>
      <c r="H75" s="9"/>
      <c r="I75" s="9"/>
      <c r="J75" s="9"/>
      <c r="K75" s="9"/>
    </row>
    <row r="76" spans="3:11" s="14" customFormat="1" x14ac:dyDescent="0.25">
      <c r="C76"/>
      <c r="D76" s="45"/>
      <c r="E76" s="9"/>
      <c r="F76" s="9"/>
      <c r="G76" s="9"/>
      <c r="H76" s="9"/>
      <c r="I76" s="9"/>
      <c r="J76" s="9"/>
      <c r="K76" s="9"/>
    </row>
    <row r="77" spans="3:11" s="14" customFormat="1" x14ac:dyDescent="0.25">
      <c r="C77"/>
      <c r="D77" s="45"/>
      <c r="E77" s="9"/>
      <c r="F77" s="9"/>
      <c r="G77" s="9"/>
      <c r="H77" s="9"/>
      <c r="I77" s="9"/>
      <c r="J77" s="9"/>
      <c r="K77" s="9"/>
    </row>
    <row r="78" spans="3:11" s="14" customFormat="1" x14ac:dyDescent="0.25">
      <c r="C78"/>
      <c r="D78" s="45"/>
      <c r="E78" s="9"/>
      <c r="F78" s="9"/>
      <c r="G78" s="9"/>
      <c r="H78" s="9"/>
      <c r="I78" s="9"/>
      <c r="J78" s="9"/>
      <c r="K78" s="9"/>
    </row>
    <row r="79" spans="3:11" s="14" customFormat="1" x14ac:dyDescent="0.25">
      <c r="C79"/>
      <c r="D79" s="45"/>
      <c r="E79" s="9"/>
      <c r="F79" s="9"/>
      <c r="G79" s="9"/>
      <c r="H79" s="9"/>
      <c r="I79" s="9"/>
      <c r="J79" s="9"/>
      <c r="K79" s="9"/>
    </row>
    <row r="80" spans="3:11" s="14" customFormat="1" x14ac:dyDescent="0.25">
      <c r="C80"/>
      <c r="D80" s="45"/>
      <c r="E80" s="9"/>
      <c r="F80" s="9"/>
      <c r="G80" s="9"/>
      <c r="H80" s="9"/>
      <c r="I80" s="9"/>
      <c r="J80" s="9"/>
      <c r="K80" s="9"/>
    </row>
    <row r="81" spans="3:11" s="14" customFormat="1" x14ac:dyDescent="0.25">
      <c r="C81"/>
      <c r="D81" s="45"/>
      <c r="E81" s="9"/>
      <c r="F81" s="9"/>
      <c r="G81" s="9"/>
      <c r="H81" s="9"/>
      <c r="I81" s="9"/>
      <c r="J81" s="9"/>
      <c r="K81" s="9"/>
    </row>
    <row r="82" spans="3:11" s="14" customFormat="1" x14ac:dyDescent="0.25">
      <c r="C82"/>
      <c r="D82" s="45"/>
      <c r="E82" s="9"/>
      <c r="F82" s="9"/>
      <c r="G82" s="9"/>
      <c r="H82" s="9"/>
      <c r="I82" s="9"/>
      <c r="J82" s="9"/>
      <c r="K82" s="9"/>
    </row>
    <row r="83" spans="3:11" s="14" customFormat="1" x14ac:dyDescent="0.25">
      <c r="C83"/>
      <c r="D83" s="45"/>
      <c r="E83" s="9"/>
      <c r="F83" s="9"/>
      <c r="G83" s="9"/>
      <c r="H83" s="9"/>
      <c r="I83" s="9"/>
      <c r="J83" s="9"/>
      <c r="K83" s="9"/>
    </row>
    <row r="84" spans="3:11" s="14" customFormat="1" x14ac:dyDescent="0.25">
      <c r="C84"/>
      <c r="D84" s="45"/>
      <c r="E84" s="9"/>
      <c r="F84" s="9"/>
      <c r="G84" s="9"/>
      <c r="H84" s="9"/>
      <c r="I84" s="9"/>
      <c r="J84" s="9"/>
      <c r="K84" s="9"/>
    </row>
    <row r="85" spans="3:11" s="14" customFormat="1" x14ac:dyDescent="0.25">
      <c r="C85"/>
      <c r="D85" s="45"/>
      <c r="E85" s="9"/>
      <c r="F85" s="9"/>
      <c r="G85" s="9"/>
      <c r="H85" s="9"/>
      <c r="I85" s="9"/>
      <c r="J85" s="9"/>
      <c r="K85" s="9"/>
    </row>
    <row r="86" spans="3:11" s="14" customFormat="1" x14ac:dyDescent="0.25">
      <c r="C86"/>
      <c r="D86" s="45"/>
      <c r="E86" s="9"/>
      <c r="F86" s="9"/>
      <c r="G86" s="9"/>
      <c r="H86" s="9"/>
      <c r="I86" s="9"/>
      <c r="J86" s="9"/>
      <c r="K86" s="9"/>
    </row>
    <row r="87" spans="3:11" s="14" customFormat="1" x14ac:dyDescent="0.25">
      <c r="C87"/>
      <c r="D87" s="45"/>
      <c r="E87" s="9"/>
      <c r="F87" s="9"/>
      <c r="G87" s="9"/>
      <c r="H87" s="9"/>
      <c r="I87" s="9"/>
      <c r="J87" s="9"/>
      <c r="K87" s="9"/>
    </row>
    <row r="88" spans="3:11" s="14" customFormat="1" x14ac:dyDescent="0.25">
      <c r="C88"/>
      <c r="D88" s="45"/>
      <c r="E88" s="9"/>
      <c r="F88" s="9"/>
      <c r="G88" s="9"/>
      <c r="H88" s="9"/>
      <c r="I88" s="9"/>
      <c r="J88" s="9"/>
      <c r="K88" s="9"/>
    </row>
    <row r="89" spans="3:11" s="14" customFormat="1" x14ac:dyDescent="0.25">
      <c r="C89"/>
      <c r="D89" s="45"/>
      <c r="E89" s="9"/>
      <c r="F89" s="9"/>
      <c r="G89" s="9"/>
      <c r="H89" s="9"/>
      <c r="I89" s="9"/>
      <c r="J89" s="9"/>
      <c r="K89" s="9"/>
    </row>
    <row r="90" spans="3:11" s="14" customFormat="1" x14ac:dyDescent="0.25">
      <c r="C90"/>
      <c r="D90" s="45"/>
      <c r="E90" s="9"/>
      <c r="F90" s="9"/>
      <c r="G90" s="9"/>
      <c r="H90" s="9"/>
      <c r="I90" s="9"/>
      <c r="J90" s="9"/>
      <c r="K90" s="9"/>
    </row>
    <row r="91" spans="3:11" s="14" customFormat="1" x14ac:dyDescent="0.25">
      <c r="C91"/>
      <c r="D91" s="45"/>
      <c r="E91" s="9"/>
      <c r="F91" s="9"/>
      <c r="G91" s="9"/>
      <c r="H91" s="9"/>
      <c r="I91" s="9"/>
      <c r="J91" s="9"/>
      <c r="K91" s="9"/>
    </row>
    <row r="92" spans="3:11" s="14" customFormat="1" x14ac:dyDescent="0.25">
      <c r="C92"/>
      <c r="D92" s="45"/>
      <c r="E92" s="9"/>
      <c r="F92" s="9"/>
      <c r="G92" s="9"/>
      <c r="H92" s="9"/>
      <c r="I92" s="9"/>
      <c r="J92" s="9"/>
      <c r="K92" s="9"/>
    </row>
    <row r="93" spans="3:11" s="14" customFormat="1" x14ac:dyDescent="0.25">
      <c r="C93"/>
      <c r="D93" s="45"/>
      <c r="E93" s="9"/>
      <c r="F93" s="9"/>
      <c r="G93" s="9"/>
      <c r="H93" s="9"/>
      <c r="I93" s="9"/>
      <c r="J93" s="9"/>
      <c r="K93" s="9"/>
    </row>
    <row r="94" spans="3:11" s="14" customFormat="1" x14ac:dyDescent="0.25">
      <c r="C94"/>
      <c r="D94" s="45"/>
      <c r="E94" s="9"/>
      <c r="F94" s="9"/>
      <c r="G94" s="9"/>
      <c r="H94" s="9"/>
      <c r="I94" s="9"/>
      <c r="J94" s="9"/>
      <c r="K94" s="9"/>
    </row>
    <row r="95" spans="3:11" s="14" customFormat="1" x14ac:dyDescent="0.25">
      <c r="C95"/>
      <c r="D95" s="45"/>
      <c r="E95" s="9"/>
      <c r="F95" s="9"/>
      <c r="G95" s="9"/>
      <c r="H95" s="9"/>
      <c r="I95" s="9"/>
      <c r="J95" s="9"/>
      <c r="K95" s="9"/>
    </row>
    <row r="96" spans="3:11" s="14" customFormat="1" x14ac:dyDescent="0.25">
      <c r="C96"/>
      <c r="D96" s="45"/>
      <c r="E96" s="9"/>
      <c r="F96" s="9"/>
      <c r="G96" s="9"/>
      <c r="H96" s="9"/>
      <c r="I96" s="9"/>
      <c r="J96" s="9"/>
      <c r="K96" s="9"/>
    </row>
    <row r="97" spans="3:11" s="14" customFormat="1" x14ac:dyDescent="0.25">
      <c r="C97"/>
      <c r="D97" s="45"/>
      <c r="E97" s="9"/>
      <c r="F97" s="9"/>
      <c r="G97" s="9"/>
      <c r="H97" s="9"/>
      <c r="I97" s="9"/>
      <c r="J97" s="9"/>
      <c r="K97" s="9"/>
    </row>
    <row r="98" spans="3:11" s="14" customFormat="1" x14ac:dyDescent="0.25">
      <c r="C98"/>
      <c r="D98" s="45"/>
      <c r="E98" s="9"/>
      <c r="F98" s="9"/>
      <c r="G98" s="9"/>
      <c r="H98" s="9"/>
      <c r="I98" s="9"/>
      <c r="J98" s="9"/>
      <c r="K98" s="9"/>
    </row>
    <row r="99" spans="3:11" s="14" customFormat="1" x14ac:dyDescent="0.25">
      <c r="C99"/>
      <c r="D99" s="45"/>
      <c r="E99" s="9"/>
      <c r="F99" s="9"/>
      <c r="G99" s="9"/>
      <c r="H99" s="9"/>
      <c r="I99" s="9"/>
      <c r="J99" s="9"/>
      <c r="K99" s="9"/>
    </row>
    <row r="100" spans="3:11" s="14" customFormat="1" x14ac:dyDescent="0.25">
      <c r="C100"/>
      <c r="D100" s="45"/>
      <c r="E100" s="9"/>
      <c r="F100" s="9"/>
      <c r="G100" s="9"/>
      <c r="H100" s="9"/>
      <c r="I100" s="9"/>
      <c r="J100" s="9"/>
      <c r="K100" s="9"/>
    </row>
    <row r="101" spans="3:11" s="14" customFormat="1" x14ac:dyDescent="0.25">
      <c r="C101"/>
      <c r="D101" s="45"/>
      <c r="E101" s="9"/>
      <c r="F101" s="9"/>
      <c r="G101" s="9"/>
      <c r="H101" s="9"/>
      <c r="I101" s="9"/>
      <c r="J101" s="9"/>
      <c r="K101" s="9"/>
    </row>
    <row r="102" spans="3:11" s="14" customFormat="1" x14ac:dyDescent="0.25">
      <c r="C102"/>
      <c r="D102" s="45"/>
      <c r="E102" s="9"/>
      <c r="F102" s="9"/>
      <c r="G102" s="9"/>
      <c r="H102" s="9"/>
      <c r="I102" s="9"/>
      <c r="J102" s="9"/>
      <c r="K102" s="9"/>
    </row>
    <row r="103" spans="3:11" s="14" customFormat="1" x14ac:dyDescent="0.25">
      <c r="C103"/>
      <c r="D103" s="45"/>
      <c r="E103" s="9"/>
      <c r="F103" s="9"/>
      <c r="G103" s="9"/>
      <c r="H103" s="9"/>
      <c r="I103" s="9"/>
      <c r="J103" s="9"/>
      <c r="K103" s="9"/>
    </row>
    <row r="104" spans="3:11" s="14" customFormat="1" x14ac:dyDescent="0.25">
      <c r="C104"/>
      <c r="D104" s="45"/>
      <c r="E104" s="9"/>
      <c r="F104" s="9"/>
      <c r="G104" s="9"/>
      <c r="H104" s="9"/>
      <c r="I104" s="9"/>
      <c r="J104" s="9"/>
      <c r="K104" s="9"/>
    </row>
    <row r="105" spans="3:11" s="14" customFormat="1" x14ac:dyDescent="0.25">
      <c r="C105"/>
      <c r="D105" s="45"/>
      <c r="E105" s="9"/>
      <c r="F105" s="9"/>
      <c r="G105" s="9"/>
      <c r="H105" s="9"/>
      <c r="I105" s="9"/>
      <c r="J105" s="9"/>
      <c r="K105" s="9"/>
    </row>
    <row r="106" spans="3:11" s="14" customFormat="1" x14ac:dyDescent="0.25">
      <c r="C106"/>
      <c r="D106" s="45"/>
      <c r="E106" s="9"/>
      <c r="F106" s="9"/>
      <c r="G106" s="9"/>
      <c r="H106" s="9"/>
      <c r="I106" s="9"/>
      <c r="J106" s="9"/>
      <c r="K106" s="9"/>
    </row>
    <row r="107" spans="3:11" s="14" customFormat="1" x14ac:dyDescent="0.25">
      <c r="C107"/>
      <c r="D107" s="45"/>
      <c r="E107" s="9"/>
      <c r="F107" s="9"/>
      <c r="G107" s="9"/>
      <c r="H107" s="9"/>
      <c r="I107" s="9"/>
      <c r="J107" s="9"/>
      <c r="K107" s="9"/>
    </row>
    <row r="108" spans="3:11" s="14" customFormat="1" x14ac:dyDescent="0.25">
      <c r="C108"/>
      <c r="D108" s="45"/>
      <c r="E108" s="9"/>
      <c r="F108" s="9"/>
      <c r="G108" s="9"/>
      <c r="H108" s="9"/>
      <c r="I108" s="9"/>
      <c r="J108" s="9"/>
      <c r="K108" s="9"/>
    </row>
    <row r="109" spans="3:11" s="14" customFormat="1" x14ac:dyDescent="0.25">
      <c r="C109"/>
      <c r="D109" s="45"/>
      <c r="E109" s="9"/>
      <c r="F109" s="9"/>
      <c r="G109" s="9"/>
      <c r="H109" s="9"/>
      <c r="I109" s="9"/>
      <c r="J109" s="9"/>
      <c r="K109" s="9"/>
    </row>
    <row r="110" spans="3:11" s="14" customFormat="1" x14ac:dyDescent="0.25">
      <c r="C110"/>
      <c r="D110" s="45"/>
      <c r="E110" s="9"/>
      <c r="F110" s="9"/>
      <c r="G110" s="9"/>
      <c r="H110" s="9"/>
      <c r="I110" s="9"/>
      <c r="J110" s="9"/>
      <c r="K110" s="9"/>
    </row>
    <row r="111" spans="3:11" s="14" customFormat="1" x14ac:dyDescent="0.25">
      <c r="C111"/>
      <c r="D111" s="45"/>
      <c r="E111" s="9"/>
      <c r="F111" s="9"/>
      <c r="G111" s="9"/>
      <c r="H111" s="9"/>
      <c r="I111" s="9"/>
      <c r="J111" s="9"/>
      <c r="K111" s="9"/>
    </row>
    <row r="112" spans="3:11" s="14" customFormat="1" x14ac:dyDescent="0.25">
      <c r="C112"/>
      <c r="D112" s="45"/>
      <c r="E112" s="9"/>
      <c r="F112" s="9"/>
      <c r="G112" s="9"/>
      <c r="H112" s="9"/>
      <c r="I112" s="9"/>
      <c r="J112" s="9"/>
      <c r="K112" s="9"/>
    </row>
    <row r="113" spans="3:11" s="14" customFormat="1" x14ac:dyDescent="0.25">
      <c r="C113"/>
      <c r="D113" s="45"/>
      <c r="E113" s="9"/>
      <c r="F113" s="9"/>
      <c r="G113" s="9"/>
      <c r="H113" s="9"/>
      <c r="I113" s="9"/>
      <c r="J113" s="9"/>
      <c r="K113" s="9"/>
    </row>
    <row r="114" spans="3:11" s="14" customFormat="1" x14ac:dyDescent="0.25">
      <c r="C114"/>
      <c r="D114" s="45"/>
      <c r="E114" s="9"/>
      <c r="F114" s="9"/>
      <c r="G114" s="9"/>
      <c r="H114" s="9"/>
      <c r="I114" s="9"/>
      <c r="J114" s="9"/>
      <c r="K114" s="9"/>
    </row>
    <row r="115" spans="3:11" s="14" customFormat="1" x14ac:dyDescent="0.25">
      <c r="C115"/>
      <c r="D115" s="45"/>
      <c r="E115" s="9"/>
      <c r="F115" s="9"/>
      <c r="G115" s="9"/>
      <c r="H115" s="9"/>
      <c r="I115" s="9"/>
      <c r="J115" s="9"/>
      <c r="K115" s="9"/>
    </row>
    <row r="116" spans="3:11" s="14" customFormat="1" x14ac:dyDescent="0.25">
      <c r="C116"/>
      <c r="D116" s="45"/>
      <c r="E116" s="9"/>
      <c r="F116" s="9"/>
      <c r="G116" s="9"/>
      <c r="H116" s="9"/>
      <c r="I116" s="9"/>
      <c r="J116" s="9"/>
      <c r="K116" s="9"/>
    </row>
    <row r="117" spans="3:11" s="14" customFormat="1" x14ac:dyDescent="0.25">
      <c r="C117"/>
      <c r="D117" s="45"/>
      <c r="E117" s="9"/>
      <c r="F117" s="9"/>
      <c r="G117" s="9"/>
      <c r="H117" s="9"/>
      <c r="I117" s="9"/>
      <c r="J117" s="9"/>
      <c r="K117" s="9"/>
    </row>
    <row r="118" spans="3:11" s="14" customFormat="1" x14ac:dyDescent="0.25">
      <c r="C118"/>
      <c r="D118" s="45"/>
      <c r="E118" s="9"/>
      <c r="F118" s="9"/>
      <c r="G118" s="9"/>
      <c r="H118" s="9"/>
      <c r="I118" s="9"/>
      <c r="J118" s="9"/>
      <c r="K118" s="9"/>
    </row>
    <row r="119" spans="3:11" s="14" customFormat="1" x14ac:dyDescent="0.25">
      <c r="C119"/>
      <c r="D119" s="45"/>
      <c r="E119" s="9"/>
      <c r="F119" s="9"/>
      <c r="G119" s="9"/>
      <c r="H119" s="9"/>
      <c r="I119" s="9"/>
      <c r="J119" s="9"/>
      <c r="K119" s="9"/>
    </row>
    <row r="120" spans="3:11" s="14" customFormat="1" x14ac:dyDescent="0.25">
      <c r="C120"/>
      <c r="D120" s="45"/>
      <c r="E120" s="9"/>
      <c r="F120" s="9"/>
      <c r="G120" s="9"/>
      <c r="H120" s="9"/>
      <c r="I120" s="9"/>
      <c r="J120" s="9"/>
      <c r="K120" s="9"/>
    </row>
    <row r="121" spans="3:11" s="14" customFormat="1" x14ac:dyDescent="0.25">
      <c r="C121"/>
      <c r="D121" s="45"/>
      <c r="E121" s="9"/>
      <c r="F121" s="9"/>
      <c r="G121" s="9"/>
      <c r="H121" s="9"/>
      <c r="I121" s="9"/>
      <c r="J121" s="9"/>
      <c r="K121" s="9"/>
    </row>
  </sheetData>
  <mergeCells count="10">
    <mergeCell ref="C45:H45"/>
    <mergeCell ref="E5:H5"/>
    <mergeCell ref="C20:D20"/>
    <mergeCell ref="C10:D10"/>
    <mergeCell ref="C6:D6"/>
    <mergeCell ref="C41:D41"/>
    <mergeCell ref="C38:D38"/>
    <mergeCell ref="C35:D35"/>
    <mergeCell ref="C32:D32"/>
    <mergeCell ref="C28:D28"/>
  </mergeCells>
  <hyperlinks>
    <hyperlink ref="A1" location="'ÍNDICE TABLAS'!A1" display="ÍNDICE TABLAS"/>
  </hyperlinks>
  <pageMargins left="0.7" right="0.7" top="0.75" bottom="0.75" header="0.3" footer="0.3"/>
  <pageSetup paperSize="9" scale="4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zoomScaleNormal="100" zoomScaleSheetLayoutView="85" workbookViewId="0">
      <selection activeCell="E18" sqref="E18"/>
    </sheetView>
  </sheetViews>
  <sheetFormatPr baseColWidth="10" defaultRowHeight="15" x14ac:dyDescent="0.25"/>
  <cols>
    <col min="1" max="1" width="18.140625" bestFit="1" customWidth="1"/>
    <col min="2" max="2" width="2.5703125" customWidth="1"/>
    <col min="3" max="3" width="48.85546875" customWidth="1"/>
    <col min="4" max="4" width="13" customWidth="1"/>
    <col min="5" max="5" width="17.140625" customWidth="1"/>
    <col min="6" max="6" width="16.28515625" customWidth="1"/>
  </cols>
  <sheetData>
    <row r="1" spans="1:5" ht="18" x14ac:dyDescent="0.25">
      <c r="A1" s="12" t="s">
        <v>0</v>
      </c>
      <c r="D1" s="3"/>
    </row>
    <row r="2" spans="1:5" s="7" customFormat="1" ht="37.9" x14ac:dyDescent="0.95">
      <c r="A2" s="5" t="s">
        <v>142</v>
      </c>
      <c r="B2" s="5" t="s">
        <v>15</v>
      </c>
      <c r="C2" s="5" t="s">
        <v>13</v>
      </c>
      <c r="D2" s="6"/>
    </row>
    <row r="3" spans="1:5" ht="14.65" thickBot="1" x14ac:dyDescent="0.5">
      <c r="D3" s="3"/>
    </row>
    <row r="4" spans="1:5" s="110" customFormat="1" ht="31.5" thickTop="1" thickBot="1" x14ac:dyDescent="0.35">
      <c r="C4" s="199" t="s">
        <v>16</v>
      </c>
      <c r="D4" s="200" t="s">
        <v>272</v>
      </c>
      <c r="E4" s="200" t="s">
        <v>273</v>
      </c>
    </row>
    <row r="5" spans="1:5" s="110" customFormat="1" ht="15.4" customHeight="1" thickTop="1" thickBot="1" x14ac:dyDescent="0.6">
      <c r="C5" s="201" t="s">
        <v>326</v>
      </c>
      <c r="D5" s="254">
        <v>39680.217999999993</v>
      </c>
      <c r="E5" s="254">
        <v>3174.4174399999997</v>
      </c>
    </row>
    <row r="6" spans="1:5" s="113" customFormat="1" ht="16.5" thickTop="1" thickBot="1" x14ac:dyDescent="0.35">
      <c r="C6" s="132" t="s">
        <v>274</v>
      </c>
      <c r="D6" s="255">
        <v>-67.788833805187309</v>
      </c>
      <c r="E6" s="255">
        <v>-5.4231067044149848</v>
      </c>
    </row>
    <row r="7" spans="1:5" s="113" customFormat="1" ht="15" customHeight="1" thickBot="1" x14ac:dyDescent="0.6">
      <c r="C7" s="132" t="s">
        <v>275</v>
      </c>
      <c r="D7" s="255">
        <v>-646.51624897481133</v>
      </c>
      <c r="E7" s="255">
        <v>-51.721299917984908</v>
      </c>
    </row>
    <row r="8" spans="1:5" s="113" customFormat="1" ht="15" customHeight="1" thickBot="1" x14ac:dyDescent="0.35">
      <c r="C8" s="132" t="s">
        <v>315</v>
      </c>
      <c r="D8" s="255"/>
      <c r="E8" s="255"/>
    </row>
    <row r="9" spans="1:5" s="113" customFormat="1" ht="15.75" thickBot="1" x14ac:dyDescent="0.35">
      <c r="C9" s="132" t="s">
        <v>276</v>
      </c>
      <c r="D9" s="255">
        <v>-279.48072822000131</v>
      </c>
      <c r="E9" s="255">
        <v>-22.358458257600105</v>
      </c>
    </row>
    <row r="10" spans="1:5" s="113" customFormat="1" thickBot="1" x14ac:dyDescent="0.6">
      <c r="C10" s="132" t="s">
        <v>277</v>
      </c>
      <c r="D10" s="255"/>
      <c r="E10" s="255"/>
    </row>
    <row r="11" spans="1:5" s="113" customFormat="1" thickBot="1" x14ac:dyDescent="0.6">
      <c r="C11" s="132" t="s">
        <v>278</v>
      </c>
      <c r="D11" s="255"/>
      <c r="E11" s="255"/>
    </row>
    <row r="12" spans="1:5" s="113" customFormat="1" thickBot="1" x14ac:dyDescent="0.6">
      <c r="C12" s="132" t="s">
        <v>279</v>
      </c>
      <c r="D12" s="288"/>
      <c r="E12" s="288"/>
    </row>
    <row r="13" spans="1:5" s="110" customFormat="1" ht="15.4" customHeight="1" thickTop="1" thickBot="1" x14ac:dyDescent="0.6">
      <c r="C13" s="201" t="s">
        <v>327</v>
      </c>
      <c r="D13" s="254">
        <v>38686.432188999999</v>
      </c>
      <c r="E13" s="254">
        <v>3094.9145751199999</v>
      </c>
    </row>
    <row r="14" spans="1:5" s="14" customFormat="1" ht="15.4" customHeight="1" thickTop="1" x14ac:dyDescent="0.5"/>
    <row r="15" spans="1:5" s="14" customFormat="1" x14ac:dyDescent="0.5"/>
    <row r="16" spans="1:5" s="14" customFormat="1" x14ac:dyDescent="0.5"/>
    <row r="17" s="14" customFormat="1" x14ac:dyDescent="0.5"/>
    <row r="18" s="14" customFormat="1" x14ac:dyDescent="0.5"/>
    <row r="19" s="14" customFormat="1" x14ac:dyDescent="0.5"/>
    <row r="20" s="14" customFormat="1" ht="14.25" x14ac:dyDescent="0.25"/>
    <row r="21" s="14" customFormat="1" ht="14.25" x14ac:dyDescent="0.25"/>
    <row r="22" s="14" customFormat="1" ht="14.25" x14ac:dyDescent="0.25"/>
    <row r="23" s="14" customFormat="1" ht="14.25" x14ac:dyDescent="0.25"/>
    <row r="24" s="14" customFormat="1" ht="14.25" x14ac:dyDescent="0.25"/>
    <row r="25" s="14" customFormat="1" ht="14.25" x14ac:dyDescent="0.25"/>
    <row r="26" s="14" customFormat="1" ht="14.25" x14ac:dyDescent="0.25"/>
    <row r="27" s="14" customFormat="1" ht="14.25" x14ac:dyDescent="0.25"/>
    <row r="28" s="14" customFormat="1" ht="14.25" x14ac:dyDescent="0.25"/>
    <row r="29" s="14" customFormat="1" ht="14.25" x14ac:dyDescent="0.25"/>
    <row r="30" s="14" customFormat="1" ht="14.25" x14ac:dyDescent="0.25"/>
    <row r="31" s="14" customFormat="1" ht="14.25" x14ac:dyDescent="0.25"/>
    <row r="32" s="14" customFormat="1" ht="14.25" x14ac:dyDescent="0.25"/>
    <row r="33" s="14" customFormat="1" ht="14.25" x14ac:dyDescent="0.25"/>
    <row r="34" s="14" customFormat="1" ht="14.25" x14ac:dyDescent="0.25"/>
    <row r="35" s="14" customFormat="1" ht="14.25" x14ac:dyDescent="0.25"/>
    <row r="36" s="14" customFormat="1" ht="14.25" x14ac:dyDescent="0.25"/>
    <row r="37" s="14" customFormat="1" ht="14.25" x14ac:dyDescent="0.25"/>
    <row r="38" s="14" customFormat="1" ht="14.25" x14ac:dyDescent="0.25"/>
    <row r="39" s="14" customFormat="1" ht="14.25" x14ac:dyDescent="0.25"/>
    <row r="40" s="14" customFormat="1" ht="14.25" x14ac:dyDescent="0.25"/>
    <row r="41" s="14" customFormat="1" ht="14.25" x14ac:dyDescent="0.25"/>
    <row r="42" s="14" customFormat="1" ht="14.25" x14ac:dyDescent="0.25"/>
    <row r="43" s="14" customFormat="1" ht="14.25" x14ac:dyDescent="0.25"/>
    <row r="44" s="14" customFormat="1" ht="14.25" x14ac:dyDescent="0.25"/>
    <row r="45" s="14" customFormat="1" ht="14.25" x14ac:dyDescent="0.25"/>
    <row r="46" s="14" customFormat="1" ht="14.25" x14ac:dyDescent="0.25"/>
    <row r="47" s="14" customFormat="1" ht="14.25" x14ac:dyDescent="0.25"/>
    <row r="48" s="14" customFormat="1" ht="14.25" x14ac:dyDescent="0.25"/>
    <row r="49" s="14" customFormat="1" ht="14.25" x14ac:dyDescent="0.25"/>
    <row r="50" s="14" customFormat="1" ht="14.25" x14ac:dyDescent="0.25"/>
    <row r="51" s="14" customFormat="1" ht="14.25" x14ac:dyDescent="0.25"/>
    <row r="52" s="14" customFormat="1" ht="14.25" x14ac:dyDescent="0.25"/>
    <row r="53" s="14" customFormat="1" ht="14.25" x14ac:dyDescent="0.25"/>
    <row r="54" s="14" customFormat="1" ht="14.25" x14ac:dyDescent="0.25"/>
    <row r="55" s="14" customFormat="1" ht="14.25" x14ac:dyDescent="0.25"/>
    <row r="56" s="14" customFormat="1" ht="14.25" x14ac:dyDescent="0.25"/>
    <row r="57" s="14" customFormat="1" ht="14.25" x14ac:dyDescent="0.25"/>
    <row r="58" s="14" customFormat="1" ht="14.25" x14ac:dyDescent="0.25"/>
    <row r="59" s="14" customFormat="1" ht="14.25" x14ac:dyDescent="0.25"/>
    <row r="60" s="14" customFormat="1" ht="14.25" x14ac:dyDescent="0.25"/>
    <row r="61" s="14" customFormat="1" ht="14.25" x14ac:dyDescent="0.25"/>
    <row r="62" s="14" customFormat="1" ht="14.25" x14ac:dyDescent="0.25"/>
    <row r="63" s="14" customFormat="1" ht="14.25" x14ac:dyDescent="0.25"/>
    <row r="64" s="14" customFormat="1" ht="14.25" x14ac:dyDescent="0.25"/>
    <row r="65" s="14" customFormat="1" ht="14.25" x14ac:dyDescent="0.25"/>
    <row r="66" s="14" customFormat="1" ht="14.25" x14ac:dyDescent="0.25"/>
    <row r="67" s="14" customFormat="1" ht="14.25" x14ac:dyDescent="0.25"/>
    <row r="68" s="14" customFormat="1" ht="14.25" x14ac:dyDescent="0.25"/>
    <row r="69" s="14" customFormat="1" ht="14.25" x14ac:dyDescent="0.25"/>
    <row r="70" s="14" customFormat="1" ht="14.25" x14ac:dyDescent="0.25"/>
    <row r="71" s="14" customFormat="1" ht="14.25" x14ac:dyDescent="0.25"/>
    <row r="72" s="14" customFormat="1" ht="14.25" x14ac:dyDescent="0.25"/>
    <row r="73" s="14" customFormat="1" ht="14.25" x14ac:dyDescent="0.25"/>
    <row r="74" s="14" customFormat="1" ht="14.25" x14ac:dyDescent="0.25"/>
    <row r="75" s="14" customFormat="1" ht="14.25" x14ac:dyDescent="0.25"/>
    <row r="76" s="14" customFormat="1" ht="14.25" x14ac:dyDescent="0.25"/>
    <row r="77" s="14" customFormat="1" ht="14.25" x14ac:dyDescent="0.25"/>
    <row r="78" s="14" customFormat="1" ht="14.25" x14ac:dyDescent="0.25"/>
    <row r="79" s="14" customFormat="1" ht="14.25" x14ac:dyDescent="0.25"/>
    <row r="80" s="14" customFormat="1" ht="14.25" x14ac:dyDescent="0.25"/>
    <row r="81" s="14" customFormat="1" ht="14.25" x14ac:dyDescent="0.25"/>
    <row r="82" s="14" customFormat="1" ht="14.25" x14ac:dyDescent="0.25"/>
    <row r="83" s="14" customFormat="1" ht="14.25" x14ac:dyDescent="0.25"/>
    <row r="84" s="14" customFormat="1" ht="14.25" x14ac:dyDescent="0.25"/>
    <row r="85" s="14" customFormat="1" ht="14.25" x14ac:dyDescent="0.25"/>
    <row r="86" s="14" customFormat="1" ht="14.25" x14ac:dyDescent="0.25"/>
    <row r="87" s="14" customFormat="1" ht="14.25" x14ac:dyDescent="0.25"/>
    <row r="88" s="14" customFormat="1" ht="14.25" x14ac:dyDescent="0.25"/>
    <row r="89" s="14" customFormat="1" ht="14.25" x14ac:dyDescent="0.25"/>
    <row r="90" s="14" customFormat="1" ht="14.25" x14ac:dyDescent="0.25"/>
    <row r="91" s="14" customFormat="1" ht="14.25" x14ac:dyDescent="0.25"/>
    <row r="92" s="14" customFormat="1" ht="14.25" x14ac:dyDescent="0.25"/>
    <row r="93" s="14" customFormat="1" ht="14.25" x14ac:dyDescent="0.25"/>
    <row r="94" s="14" customFormat="1" ht="14.25" x14ac:dyDescent="0.25"/>
    <row r="95" s="14" customFormat="1" ht="14.25" x14ac:dyDescent="0.25"/>
    <row r="96" s="14" customFormat="1" ht="14.25" x14ac:dyDescent="0.25"/>
    <row r="97" s="14" customFormat="1" ht="14.25" x14ac:dyDescent="0.25"/>
    <row r="98" s="14" customFormat="1" ht="14.25" x14ac:dyDescent="0.25"/>
    <row r="99" s="14" customFormat="1" ht="14.25" x14ac:dyDescent="0.25"/>
    <row r="100" s="14" customFormat="1" ht="14.25" x14ac:dyDescent="0.25"/>
    <row r="101" s="14" customFormat="1" ht="14.25" x14ac:dyDescent="0.25"/>
    <row r="102" s="14" customFormat="1" ht="14.25" x14ac:dyDescent="0.25"/>
    <row r="103" s="14" customFormat="1" ht="14.25" x14ac:dyDescent="0.25"/>
    <row r="104" s="14" customFormat="1" ht="14.25" x14ac:dyDescent="0.25"/>
    <row r="105" s="14" customFormat="1" ht="14.25" x14ac:dyDescent="0.25"/>
    <row r="106" s="14" customFormat="1" ht="14.25" x14ac:dyDescent="0.25"/>
    <row r="107" s="14" customFormat="1" ht="14.25" x14ac:dyDescent="0.25"/>
    <row r="108" s="14" customFormat="1" ht="14.25" x14ac:dyDescent="0.25"/>
    <row r="109" s="14" customFormat="1" ht="14.25" x14ac:dyDescent="0.25"/>
    <row r="110" s="14" customFormat="1" ht="14.25" x14ac:dyDescent="0.25"/>
    <row r="111" s="14" customFormat="1" ht="14.25" x14ac:dyDescent="0.25"/>
    <row r="112" s="14" customFormat="1" ht="14.25" x14ac:dyDescent="0.25"/>
    <row r="113" s="14" customFormat="1" ht="14.25" x14ac:dyDescent="0.25"/>
    <row r="114" s="14" customFormat="1" ht="14.25" x14ac:dyDescent="0.25"/>
    <row r="115" s="14" customFormat="1" ht="14.25" x14ac:dyDescent="0.25"/>
    <row r="116" s="14" customFormat="1" ht="14.25" x14ac:dyDescent="0.25"/>
    <row r="117" s="14" customFormat="1" ht="14.25" x14ac:dyDescent="0.25"/>
    <row r="118" s="14" customFormat="1" ht="14.25" x14ac:dyDescent="0.25"/>
    <row r="119" s="14" customFormat="1" ht="14.25" x14ac:dyDescent="0.25"/>
  </sheetData>
  <hyperlinks>
    <hyperlink ref="A1" location="'ÍNDICE TABLAS'!A1" display="ÍNDICE TABLAS"/>
  </hyperlinks>
  <pageMargins left="0.7" right="0.7" top="0.75" bottom="0.75" header="0.3" footer="0.3"/>
  <pageSetup paperSize="9" scale="8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zoomScaleNormal="100" zoomScaleSheetLayoutView="100" workbookViewId="0">
      <selection activeCell="M5" sqref="M5"/>
    </sheetView>
  </sheetViews>
  <sheetFormatPr baseColWidth="10" defaultRowHeight="15" x14ac:dyDescent="0.25"/>
  <cols>
    <col min="1" max="1" width="18" bestFit="1" customWidth="1"/>
    <col min="2" max="2" width="2.5703125" customWidth="1"/>
    <col min="3" max="3" width="39.85546875" customWidth="1"/>
    <col min="4" max="10" width="9.42578125" customWidth="1"/>
    <col min="11" max="11" width="6.28515625" customWidth="1"/>
    <col min="12" max="12" width="10.7109375" hidden="1" customWidth="1"/>
  </cols>
  <sheetData>
    <row r="1" spans="1:12" ht="18" x14ac:dyDescent="0.25">
      <c r="A1" s="12" t="s">
        <v>0</v>
      </c>
      <c r="D1" s="3"/>
    </row>
    <row r="2" spans="1:12" s="7" customFormat="1" ht="37.5" x14ac:dyDescent="0.5">
      <c r="A2" s="5" t="s">
        <v>374</v>
      </c>
      <c r="B2" s="5" t="s">
        <v>15</v>
      </c>
      <c r="C2" s="364" t="s">
        <v>288</v>
      </c>
      <c r="D2" s="364"/>
      <c r="E2" s="364"/>
      <c r="F2" s="364"/>
      <c r="G2" s="364"/>
      <c r="H2" s="364"/>
      <c r="I2" s="364"/>
      <c r="J2" s="364"/>
      <c r="K2" s="364"/>
      <c r="L2" s="364"/>
    </row>
    <row r="3" spans="1:12" ht="22.5" customHeight="1" x14ac:dyDescent="0.25">
      <c r="C3" s="364"/>
      <c r="D3" s="364"/>
      <c r="E3" s="364"/>
      <c r="F3" s="364"/>
      <c r="G3" s="364"/>
      <c r="H3" s="364"/>
      <c r="I3" s="364"/>
      <c r="J3" s="364"/>
      <c r="K3" s="364"/>
      <c r="L3" s="364"/>
    </row>
    <row r="4" spans="1:12" s="110" customFormat="1" ht="15" customHeight="1" thickBot="1" x14ac:dyDescent="0.35">
      <c r="C4" s="118"/>
      <c r="D4" s="204"/>
      <c r="E4" s="205"/>
      <c r="F4" s="205"/>
      <c r="G4" s="205"/>
      <c r="H4" s="205"/>
      <c r="I4" s="383" t="s">
        <v>16</v>
      </c>
      <c r="J4" s="384"/>
    </row>
    <row r="5" spans="1:12" s="110" customFormat="1" ht="31.35" customHeight="1" thickTop="1" thickBot="1" x14ac:dyDescent="0.6">
      <c r="D5" s="202" t="s">
        <v>280</v>
      </c>
      <c r="E5" s="202" t="s">
        <v>281</v>
      </c>
      <c r="F5" s="202" t="s">
        <v>282</v>
      </c>
      <c r="G5" s="202" t="s">
        <v>283</v>
      </c>
      <c r="H5" s="202" t="s">
        <v>279</v>
      </c>
      <c r="I5" s="202" t="s">
        <v>284</v>
      </c>
      <c r="J5" s="202" t="s">
        <v>285</v>
      </c>
    </row>
    <row r="6" spans="1:12" s="110" customFormat="1" ht="15.4" thickTop="1" thickBot="1" x14ac:dyDescent="0.6">
      <c r="C6" s="201" t="s">
        <v>328</v>
      </c>
      <c r="D6" s="289">
        <v>219.46249999999998</v>
      </c>
      <c r="E6" s="289">
        <v>467.2</v>
      </c>
      <c r="F6" s="289">
        <v>55.5625</v>
      </c>
      <c r="G6" s="289">
        <v>0</v>
      </c>
      <c r="H6" s="289">
        <v>542.55482106236536</v>
      </c>
      <c r="I6" s="289">
        <v>1284.7798210623653</v>
      </c>
      <c r="J6" s="289">
        <v>102.78238568498922</v>
      </c>
    </row>
    <row r="7" spans="1:12" s="113" customFormat="1" ht="16.5" thickTop="1" thickBot="1" x14ac:dyDescent="0.35">
      <c r="C7" s="19" t="s">
        <v>286</v>
      </c>
      <c r="D7" s="290">
        <v>11.01647351879032</v>
      </c>
      <c r="E7" s="291">
        <v>41.730835376475454</v>
      </c>
      <c r="F7" s="291">
        <v>-6.7278773298434231</v>
      </c>
      <c r="G7" s="291">
        <v>0</v>
      </c>
      <c r="H7" s="291">
        <v>0</v>
      </c>
      <c r="I7" s="291">
        <v>46.019431565422352</v>
      </c>
      <c r="J7" s="291">
        <v>3.6815545252337882</v>
      </c>
    </row>
    <row r="8" spans="1:12" s="113" customFormat="1" thickBot="1" x14ac:dyDescent="0.6">
      <c r="C8" s="19" t="s">
        <v>287</v>
      </c>
      <c r="D8" s="290">
        <v>0</v>
      </c>
      <c r="E8" s="291">
        <v>0</v>
      </c>
      <c r="F8" s="291">
        <v>0</v>
      </c>
      <c r="G8" s="291">
        <v>0</v>
      </c>
      <c r="H8" s="291">
        <v>0</v>
      </c>
      <c r="I8" s="291">
        <v>0</v>
      </c>
      <c r="J8" s="291">
        <v>0</v>
      </c>
    </row>
    <row r="9" spans="1:12" s="113" customFormat="1" ht="15.75" thickBot="1" x14ac:dyDescent="0.35">
      <c r="C9" s="19" t="s">
        <v>276</v>
      </c>
      <c r="D9" s="290">
        <v>0</v>
      </c>
      <c r="E9" s="291">
        <v>0</v>
      </c>
      <c r="F9" s="291">
        <v>0</v>
      </c>
      <c r="G9" s="291">
        <v>0</v>
      </c>
      <c r="H9" s="291">
        <v>0</v>
      </c>
      <c r="I9" s="291">
        <v>0</v>
      </c>
      <c r="J9" s="291">
        <v>0</v>
      </c>
    </row>
    <row r="10" spans="1:12" s="113" customFormat="1" thickBot="1" x14ac:dyDescent="0.6">
      <c r="C10" s="19" t="s">
        <v>277</v>
      </c>
      <c r="D10" s="290">
        <v>0</v>
      </c>
      <c r="E10" s="291">
        <v>0</v>
      </c>
      <c r="F10" s="291">
        <v>0</v>
      </c>
      <c r="G10" s="291">
        <v>0</v>
      </c>
      <c r="H10" s="291">
        <v>0</v>
      </c>
      <c r="I10" s="291">
        <v>0</v>
      </c>
      <c r="J10" s="291">
        <v>0</v>
      </c>
    </row>
    <row r="11" spans="1:12" s="113" customFormat="1" thickBot="1" x14ac:dyDescent="0.6">
      <c r="C11" s="19" t="s">
        <v>278</v>
      </c>
      <c r="D11" s="290">
        <v>0</v>
      </c>
      <c r="E11" s="291">
        <v>0</v>
      </c>
      <c r="F11" s="291">
        <v>0</v>
      </c>
      <c r="G11" s="291">
        <v>0</v>
      </c>
      <c r="H11" s="291">
        <v>0</v>
      </c>
      <c r="I11" s="291">
        <v>0</v>
      </c>
      <c r="J11" s="291">
        <v>0</v>
      </c>
    </row>
    <row r="12" spans="1:12" s="113" customFormat="1" thickBot="1" x14ac:dyDescent="0.6">
      <c r="C12" s="19" t="s">
        <v>279</v>
      </c>
      <c r="D12" s="290">
        <v>0</v>
      </c>
      <c r="E12" s="291">
        <v>0</v>
      </c>
      <c r="F12" s="291">
        <v>0</v>
      </c>
      <c r="G12" s="291">
        <v>0</v>
      </c>
      <c r="H12" s="291">
        <v>-202.01485981434246</v>
      </c>
      <c r="I12" s="291">
        <v>-202.01485981434246</v>
      </c>
      <c r="J12" s="291">
        <v>-16.161188785147395</v>
      </c>
    </row>
    <row r="13" spans="1:12" s="110" customFormat="1" thickBot="1" x14ac:dyDescent="0.6">
      <c r="C13" s="203" t="s">
        <v>329</v>
      </c>
      <c r="D13" s="292">
        <v>230.47499999999999</v>
      </c>
      <c r="E13" s="292">
        <v>508.92499999999995</v>
      </c>
      <c r="F13" s="292">
        <v>48.837499999999999</v>
      </c>
      <c r="G13" s="292">
        <v>0</v>
      </c>
      <c r="H13" s="292">
        <v>340.53996124802291</v>
      </c>
      <c r="I13" s="292">
        <v>1128.777461248023</v>
      </c>
      <c r="J13" s="292">
        <v>90.302196899841832</v>
      </c>
    </row>
    <row r="14" spans="1:12" s="14" customFormat="1" ht="15.4" thickTop="1" x14ac:dyDescent="0.5"/>
    <row r="15" spans="1:12" s="14" customFormat="1" x14ac:dyDescent="0.5"/>
    <row r="16" spans="1:12" s="14" customFormat="1" x14ac:dyDescent="0.5"/>
    <row r="17" s="14" customFormat="1" x14ac:dyDescent="0.5"/>
    <row r="18" s="14" customFormat="1" x14ac:dyDescent="0.5"/>
    <row r="19" s="14" customFormat="1" ht="14.25" x14ac:dyDescent="0.25"/>
    <row r="20" s="14" customFormat="1" ht="14.25" x14ac:dyDescent="0.25"/>
    <row r="21" s="14" customFormat="1" ht="14.25" x14ac:dyDescent="0.25"/>
    <row r="22" s="14" customFormat="1" ht="14.25" x14ac:dyDescent="0.25"/>
    <row r="23" s="14" customFormat="1" ht="14.25" x14ac:dyDescent="0.25"/>
    <row r="24" s="14" customFormat="1" ht="14.25" x14ac:dyDescent="0.25"/>
    <row r="25" s="14" customFormat="1" ht="14.25" x14ac:dyDescent="0.25"/>
    <row r="26" s="14" customFormat="1" ht="14.25" x14ac:dyDescent="0.25"/>
    <row r="27" s="14" customFormat="1" ht="14.25" x14ac:dyDescent="0.25"/>
    <row r="28" s="14" customFormat="1" ht="14.25" x14ac:dyDescent="0.25"/>
    <row r="29" s="14" customFormat="1" ht="14.25" x14ac:dyDescent="0.25"/>
    <row r="30" s="14" customFormat="1" ht="14.25" x14ac:dyDescent="0.25"/>
    <row r="31" s="14" customFormat="1" ht="14.25" x14ac:dyDescent="0.25"/>
    <row r="32" s="14" customFormat="1" ht="14.25" x14ac:dyDescent="0.25"/>
    <row r="33" s="14" customFormat="1" ht="14.25" x14ac:dyDescent="0.25"/>
    <row r="34" s="14" customFormat="1" ht="14.25" x14ac:dyDescent="0.25"/>
    <row r="35" s="14" customFormat="1" ht="14.25" x14ac:dyDescent="0.25"/>
    <row r="36" s="14" customFormat="1" ht="14.25" x14ac:dyDescent="0.25"/>
    <row r="37" s="14" customFormat="1" ht="14.25" x14ac:dyDescent="0.25"/>
    <row r="38" s="14" customFormat="1" ht="14.25" x14ac:dyDescent="0.25"/>
    <row r="39" s="14" customFormat="1" ht="14.25" x14ac:dyDescent="0.25"/>
    <row r="40" s="14" customFormat="1" ht="14.25" x14ac:dyDescent="0.25"/>
    <row r="41" s="14" customFormat="1" ht="14.25" x14ac:dyDescent="0.25"/>
    <row r="42" s="14" customFormat="1" ht="14.25" x14ac:dyDescent="0.25"/>
    <row r="43" s="14" customFormat="1" ht="14.25" x14ac:dyDescent="0.25"/>
    <row r="44" s="14" customFormat="1" ht="14.25" x14ac:dyDescent="0.25"/>
    <row r="45" s="14" customFormat="1" ht="14.25" x14ac:dyDescent="0.25"/>
    <row r="46" s="14" customFormat="1" ht="14.25" x14ac:dyDescent="0.25"/>
    <row r="47" s="14" customFormat="1" ht="14.25" x14ac:dyDescent="0.25"/>
    <row r="48" s="14" customFormat="1" ht="14.25" x14ac:dyDescent="0.25"/>
    <row r="49" s="14" customFormat="1" ht="14.25" x14ac:dyDescent="0.25"/>
    <row r="50" s="14" customFormat="1" ht="14.25" x14ac:dyDescent="0.25"/>
    <row r="51" s="14" customFormat="1" ht="14.25" x14ac:dyDescent="0.25"/>
    <row r="52" s="14" customFormat="1" ht="14.25" x14ac:dyDescent="0.25"/>
    <row r="53" s="14" customFormat="1" ht="14.25" x14ac:dyDescent="0.25"/>
    <row r="54" s="14" customFormat="1" ht="14.25" x14ac:dyDescent="0.25"/>
    <row r="55" s="14" customFormat="1" ht="14.25" x14ac:dyDescent="0.25"/>
    <row r="56" s="14" customFormat="1" ht="14.25" x14ac:dyDescent="0.25"/>
    <row r="57" s="14" customFormat="1" ht="14.25" x14ac:dyDescent="0.25"/>
    <row r="58" s="14" customFormat="1" ht="14.25" x14ac:dyDescent="0.25"/>
    <row r="59" s="14" customFormat="1" ht="14.25" x14ac:dyDescent="0.25"/>
    <row r="60" s="14" customFormat="1" ht="14.25" x14ac:dyDescent="0.25"/>
    <row r="61" s="14" customFormat="1" ht="14.25" x14ac:dyDescent="0.25"/>
    <row r="62" s="14" customFormat="1" ht="14.25" x14ac:dyDescent="0.25"/>
    <row r="63" s="14" customFormat="1" ht="14.25" x14ac:dyDescent="0.25"/>
    <row r="64" s="14" customFormat="1" ht="14.25" x14ac:dyDescent="0.25"/>
    <row r="65" s="14" customFormat="1" ht="14.25" x14ac:dyDescent="0.25"/>
    <row r="66" s="14" customFormat="1" ht="14.25" x14ac:dyDescent="0.25"/>
    <row r="67" s="14" customFormat="1" ht="14.25" x14ac:dyDescent="0.25"/>
    <row r="68" s="14" customFormat="1" ht="14.25" x14ac:dyDescent="0.25"/>
    <row r="69" s="14" customFormat="1" ht="14.25" x14ac:dyDescent="0.25"/>
    <row r="70" s="14" customFormat="1" ht="14.25" x14ac:dyDescent="0.25"/>
    <row r="71" s="14" customFormat="1" ht="14.25" x14ac:dyDescent="0.25"/>
    <row r="72" s="14" customFormat="1" ht="14.25" x14ac:dyDescent="0.25"/>
    <row r="73" s="14" customFormat="1" ht="14.25" x14ac:dyDescent="0.25"/>
    <row r="74" s="14" customFormat="1" ht="14.25" x14ac:dyDescent="0.25"/>
    <row r="75" s="14" customFormat="1" ht="14.25" x14ac:dyDescent="0.25"/>
    <row r="76" s="14" customFormat="1" ht="14.25" x14ac:dyDescent="0.25"/>
    <row r="77" s="14" customFormat="1" ht="14.25" x14ac:dyDescent="0.25"/>
    <row r="78" s="14" customFormat="1" ht="14.25" x14ac:dyDescent="0.25"/>
    <row r="79" s="14" customFormat="1" ht="14.25" x14ac:dyDescent="0.25"/>
    <row r="80" s="14" customFormat="1" ht="14.25" x14ac:dyDescent="0.25"/>
    <row r="81" s="14" customFormat="1" ht="14.25" x14ac:dyDescent="0.25"/>
    <row r="82" s="14" customFormat="1" ht="14.25" x14ac:dyDescent="0.25"/>
    <row r="83" s="14" customFormat="1" ht="14.25" x14ac:dyDescent="0.25"/>
    <row r="84" s="14" customFormat="1" ht="14.25" x14ac:dyDescent="0.25"/>
    <row r="85" s="14" customFormat="1" ht="14.25" x14ac:dyDescent="0.25"/>
    <row r="86" s="14" customFormat="1" ht="14.25" x14ac:dyDescent="0.25"/>
    <row r="87" s="14" customFormat="1" ht="14.25" x14ac:dyDescent="0.25"/>
    <row r="88" s="14" customFormat="1" ht="14.25" x14ac:dyDescent="0.25"/>
    <row r="89" s="14" customFormat="1" ht="14.25" x14ac:dyDescent="0.25"/>
    <row r="90" s="14" customFormat="1" ht="14.25" x14ac:dyDescent="0.25"/>
    <row r="91" s="14" customFormat="1" ht="14.25" x14ac:dyDescent="0.25"/>
    <row r="92" s="14" customFormat="1" ht="14.25" x14ac:dyDescent="0.25"/>
    <row r="93" s="14" customFormat="1" ht="14.25" x14ac:dyDescent="0.25"/>
    <row r="94" s="14" customFormat="1" ht="14.25" x14ac:dyDescent="0.25"/>
    <row r="95" s="14" customFormat="1" ht="14.25" x14ac:dyDescent="0.25"/>
    <row r="96" s="14" customFormat="1" ht="14.25" x14ac:dyDescent="0.25"/>
    <row r="97" s="14" customFormat="1" ht="14.25" x14ac:dyDescent="0.25"/>
    <row r="98" s="14" customFormat="1" ht="14.25" x14ac:dyDescent="0.25"/>
    <row r="99" s="14" customFormat="1" ht="14.25" x14ac:dyDescent="0.25"/>
    <row r="100" s="14" customFormat="1" ht="14.25" x14ac:dyDescent="0.25"/>
    <row r="101" s="14" customFormat="1" ht="14.25" x14ac:dyDescent="0.25"/>
    <row r="102" s="14" customFormat="1" ht="14.25" x14ac:dyDescent="0.25"/>
    <row r="103" s="14" customFormat="1" ht="14.25" x14ac:dyDescent="0.25"/>
    <row r="104" s="14" customFormat="1" ht="14.25" x14ac:dyDescent="0.25"/>
    <row r="105" s="14" customFormat="1" ht="14.25" x14ac:dyDescent="0.25"/>
    <row r="106" s="14" customFormat="1" ht="14.25" x14ac:dyDescent="0.25"/>
    <row r="107" s="14" customFormat="1" ht="14.25" x14ac:dyDescent="0.25"/>
    <row r="108" s="14" customFormat="1" ht="14.25" x14ac:dyDescent="0.25"/>
    <row r="109" s="14" customFormat="1" ht="14.25" x14ac:dyDescent="0.25"/>
    <row r="110" s="14" customFormat="1" ht="14.25" x14ac:dyDescent="0.25"/>
    <row r="111" s="14" customFormat="1" ht="14.25" x14ac:dyDescent="0.25"/>
    <row r="112" s="14" customFormat="1" ht="14.25" x14ac:dyDescent="0.25"/>
    <row r="113" s="14" customFormat="1" ht="14.25" x14ac:dyDescent="0.25"/>
    <row r="114" s="14" customFormat="1" ht="14.25" x14ac:dyDescent="0.25"/>
    <row r="115" s="14" customFormat="1" ht="14.25" x14ac:dyDescent="0.25"/>
    <row r="116" s="14" customFormat="1" ht="14.25" x14ac:dyDescent="0.25"/>
    <row r="117" s="14" customFormat="1" ht="14.25" x14ac:dyDescent="0.25"/>
    <row r="118" s="14" customFormat="1" ht="14.25" x14ac:dyDescent="0.25"/>
    <row r="119" s="14" customFormat="1" ht="14.25" x14ac:dyDescent="0.25"/>
    <row r="120" s="14" customFormat="1" ht="14.25" x14ac:dyDescent="0.25"/>
  </sheetData>
  <mergeCells count="2">
    <mergeCell ref="I4:J4"/>
    <mergeCell ref="C2:L3"/>
  </mergeCells>
  <hyperlinks>
    <hyperlink ref="A1" location="'ÍNDICE TABLAS'!A1" display="ÍNDICE TABLAS"/>
  </hyperlinks>
  <pageMargins left="0.7" right="0.7" top="0.75" bottom="0.75" header="0.3" footer="0.3"/>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3"/>
  <sheetViews>
    <sheetView showGridLines="0" zoomScale="85" zoomScaleNormal="85" zoomScaleSheetLayoutView="100" workbookViewId="0">
      <pane ySplit="4" topLeftCell="A5" activePane="bottomLeft" state="frozen"/>
      <selection activeCell="E22" sqref="E22"/>
      <selection pane="bottomLeft" activeCell="B17" sqref="B17"/>
    </sheetView>
  </sheetViews>
  <sheetFormatPr baseColWidth="10" defaultColWidth="9" defaultRowHeight="18" x14ac:dyDescent="0.35"/>
  <cols>
    <col min="1" max="1" width="14.42578125" customWidth="1"/>
    <col min="2" max="2" width="16" style="2" customWidth="1"/>
    <col min="3" max="3" width="134.28515625" style="3" customWidth="1"/>
  </cols>
  <sheetData>
    <row r="2" spans="1:3" ht="60" x14ac:dyDescent="0.35">
      <c r="A2" s="1" t="s">
        <v>0</v>
      </c>
    </row>
    <row r="4" spans="1:3" ht="15.75" thickBot="1" x14ac:dyDescent="0.3">
      <c r="B4" s="4" t="s">
        <v>289</v>
      </c>
      <c r="C4" s="11" t="s">
        <v>1</v>
      </c>
    </row>
    <row r="5" spans="1:3" s="42" customFormat="1" ht="16.5" thickTop="1" thickBot="1" x14ac:dyDescent="0.3">
      <c r="B5" s="89"/>
      <c r="C5" s="90" t="s">
        <v>330</v>
      </c>
    </row>
    <row r="6" spans="1:3" s="14" customFormat="1" ht="15.75" thickTop="1" thickBot="1" x14ac:dyDescent="0.55000000000000004">
      <c r="A6" s="309"/>
      <c r="B6" s="91" t="s">
        <v>290</v>
      </c>
      <c r="C6" s="92" t="s">
        <v>2</v>
      </c>
    </row>
    <row r="7" spans="1:3" s="14" customFormat="1" ht="15" thickBot="1" x14ac:dyDescent="0.3">
      <c r="A7" s="309"/>
      <c r="B7" s="91" t="s">
        <v>291</v>
      </c>
      <c r="C7" s="92" t="s">
        <v>3</v>
      </c>
    </row>
    <row r="8" spans="1:3" s="14" customFormat="1" ht="15.4" thickBot="1" x14ac:dyDescent="0.55000000000000004">
      <c r="A8" s="309"/>
      <c r="B8" s="91" t="s">
        <v>292</v>
      </c>
      <c r="C8" s="92" t="s">
        <v>4</v>
      </c>
    </row>
    <row r="9" spans="1:3" ht="15.75" thickBot="1" x14ac:dyDescent="0.5">
      <c r="A9" s="310"/>
      <c r="B9" s="89"/>
      <c r="C9" s="90" t="s">
        <v>331</v>
      </c>
    </row>
    <row r="10" spans="1:3" s="14" customFormat="1" ht="15.75" thickTop="1" thickBot="1" x14ac:dyDescent="0.55000000000000004">
      <c r="A10" s="309"/>
      <c r="B10" s="91" t="s">
        <v>293</v>
      </c>
      <c r="C10" s="92" t="s">
        <v>5</v>
      </c>
    </row>
    <row r="11" spans="1:3" s="14" customFormat="1" ht="15.4" thickBot="1" x14ac:dyDescent="0.55000000000000004">
      <c r="A11" s="309"/>
      <c r="B11" s="91" t="s">
        <v>294</v>
      </c>
      <c r="C11" s="92" t="s">
        <v>6</v>
      </c>
    </row>
    <row r="12" spans="1:3" s="14" customFormat="1" ht="15.4" thickBot="1" x14ac:dyDescent="0.55000000000000004">
      <c r="A12" s="309"/>
      <c r="B12" s="91" t="s">
        <v>295</v>
      </c>
      <c r="C12" s="92" t="s">
        <v>7</v>
      </c>
    </row>
    <row r="13" spans="1:3" s="14" customFormat="1" ht="15" thickBot="1" x14ac:dyDescent="0.3">
      <c r="A13" s="309"/>
      <c r="B13" s="91" t="s">
        <v>296</v>
      </c>
      <c r="C13" s="92" t="s">
        <v>373</v>
      </c>
    </row>
    <row r="14" spans="1:3" s="14" customFormat="1" ht="15" thickBot="1" x14ac:dyDescent="0.3">
      <c r="A14" s="309"/>
      <c r="B14" s="91" t="s">
        <v>297</v>
      </c>
      <c r="C14" s="92" t="s">
        <v>8</v>
      </c>
    </row>
    <row r="15" spans="1:3" ht="15.75" thickBot="1" x14ac:dyDescent="0.5">
      <c r="A15" s="310"/>
      <c r="B15" s="91"/>
      <c r="C15" s="90" t="s">
        <v>332</v>
      </c>
    </row>
    <row r="16" spans="1:3" s="14" customFormat="1" ht="15" thickBot="1" x14ac:dyDescent="0.3">
      <c r="A16" s="309"/>
      <c r="B16" s="91" t="s">
        <v>298</v>
      </c>
      <c r="C16" s="92" t="s">
        <v>9</v>
      </c>
    </row>
    <row r="17" spans="1:3" s="14" customFormat="1" ht="15" thickBot="1" x14ac:dyDescent="0.3">
      <c r="A17" s="309"/>
      <c r="B17" s="91" t="s">
        <v>299</v>
      </c>
      <c r="C17" s="92" t="s">
        <v>10</v>
      </c>
    </row>
    <row r="18" spans="1:3" s="14" customFormat="1" ht="15.4" thickBot="1" x14ac:dyDescent="0.55000000000000004">
      <c r="A18" s="309"/>
      <c r="B18" s="91" t="s">
        <v>300</v>
      </c>
      <c r="C18" s="92" t="s">
        <v>11</v>
      </c>
    </row>
    <row r="19" spans="1:3" s="14" customFormat="1" ht="15" thickBot="1" x14ac:dyDescent="0.3">
      <c r="A19" s="309"/>
      <c r="B19" s="91" t="s">
        <v>301</v>
      </c>
      <c r="C19" s="92" t="s">
        <v>12</v>
      </c>
    </row>
    <row r="20" spans="1:3" ht="15.75" thickBot="1" x14ac:dyDescent="0.3">
      <c r="A20" s="310"/>
      <c r="B20" s="91"/>
      <c r="C20" s="90" t="s">
        <v>333</v>
      </c>
    </row>
    <row r="21" spans="1:3" s="14" customFormat="1" ht="15.4" thickBot="1" x14ac:dyDescent="0.55000000000000004">
      <c r="A21" s="309"/>
      <c r="B21" s="91" t="s">
        <v>302</v>
      </c>
      <c r="C21" s="92" t="s">
        <v>13</v>
      </c>
    </row>
    <row r="22" spans="1:3" ht="15.75" thickBot="1" x14ac:dyDescent="0.3">
      <c r="A22" s="310"/>
      <c r="B22" s="91"/>
      <c r="C22" s="90" t="s">
        <v>334</v>
      </c>
    </row>
    <row r="23" spans="1:3" s="14" customFormat="1" ht="15" thickBot="1" x14ac:dyDescent="0.3">
      <c r="A23" s="309"/>
      <c r="B23" s="91" t="s">
        <v>339</v>
      </c>
      <c r="C23" s="92" t="s">
        <v>14</v>
      </c>
    </row>
  </sheetData>
  <hyperlinks>
    <hyperlink ref="B6" location="'1'!A1" display=" Tabla 1"/>
    <hyperlink ref="B7" location="'2'!A1" display=" Tabla 2"/>
    <hyperlink ref="B8" location="'3'!A1" display=" Tabla 3"/>
    <hyperlink ref="B10" location="'4'!A1" display=" Tabla 4"/>
    <hyperlink ref="B11" location="'5'!A1" display=" Tabla 5"/>
    <hyperlink ref="B12" location="'6'!A1" display=" Tabla 6"/>
    <hyperlink ref="B16" location="'9'!A1" display=" Tabla 9"/>
    <hyperlink ref="B17" location="'10'!A1" display=" Tabla 10"/>
    <hyperlink ref="B18" location="'11'!A1" display=" Tabla 11"/>
    <hyperlink ref="B19" location="'12'!A1" display=" Tabla 12"/>
    <hyperlink ref="B21" location="'13'!A1" display=" Tabla 13"/>
    <hyperlink ref="B23" location="'14'!A1" display=" Tabla 14"/>
    <hyperlink ref="B13" location="'7'!A1" display=" Tabla 7"/>
    <hyperlink ref="B14" location="'8'!A1" display=" Tabla 8"/>
  </hyperlinks>
  <pageMargins left="0.7" right="0.7" top="0.75" bottom="0.75" header="0.3" footer="0.3"/>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zoomScaleNormal="100" zoomScaleSheetLayoutView="100" workbookViewId="0">
      <selection activeCell="H9" sqref="H9"/>
    </sheetView>
  </sheetViews>
  <sheetFormatPr baseColWidth="10" defaultRowHeight="15" x14ac:dyDescent="0.25"/>
  <cols>
    <col min="1" max="1" width="14" bestFit="1" customWidth="1"/>
    <col min="2" max="2" width="2.5703125" bestFit="1" customWidth="1"/>
    <col min="3" max="3" width="38" customWidth="1"/>
  </cols>
  <sheetData>
    <row r="1" spans="1:8" ht="18" x14ac:dyDescent="0.25">
      <c r="A1" s="12" t="s">
        <v>0</v>
      </c>
      <c r="D1" s="3"/>
      <c r="E1" s="3"/>
      <c r="F1" s="3"/>
      <c r="G1" s="3"/>
    </row>
    <row r="2" spans="1:8" s="7" customFormat="1" ht="37.9" x14ac:dyDescent="0.95">
      <c r="A2" s="5" t="s">
        <v>303</v>
      </c>
      <c r="B2" s="5" t="s">
        <v>15</v>
      </c>
      <c r="C2" s="5" t="s">
        <v>22</v>
      </c>
      <c r="D2" s="6"/>
      <c r="E2" s="6"/>
      <c r="F2" s="6"/>
      <c r="G2" s="6"/>
    </row>
    <row r="3" spans="1:8" ht="14.65" thickBot="1" x14ac:dyDescent="0.5">
      <c r="D3" s="3"/>
      <c r="E3" s="3"/>
      <c r="F3" s="48"/>
      <c r="G3" s="48"/>
      <c r="H3" s="49"/>
    </row>
    <row r="4" spans="1:8" s="110" customFormat="1" ht="16.5" thickTop="1" thickBot="1" x14ac:dyDescent="0.35">
      <c r="C4" s="111" t="s">
        <v>16</v>
      </c>
      <c r="D4" s="75" t="s">
        <v>314</v>
      </c>
      <c r="E4" s="39">
        <v>43891</v>
      </c>
      <c r="F4" s="39">
        <v>43983</v>
      </c>
      <c r="G4" s="39">
        <v>44075</v>
      </c>
      <c r="H4" s="112"/>
    </row>
    <row r="5" spans="1:8" s="113" customFormat="1" ht="16.5" thickTop="1" thickBot="1" x14ac:dyDescent="0.35">
      <c r="C5" s="114" t="s">
        <v>23</v>
      </c>
      <c r="D5" s="63">
        <v>33329</v>
      </c>
      <c r="E5" s="63">
        <v>31335.139002461208</v>
      </c>
      <c r="F5" s="79">
        <v>33105.927573073845</v>
      </c>
      <c r="G5" s="63">
        <v>32926.010938297084</v>
      </c>
      <c r="H5" s="50"/>
    </row>
    <row r="6" spans="1:8" s="113" customFormat="1" thickBot="1" x14ac:dyDescent="0.6">
      <c r="C6" s="115" t="s">
        <v>24</v>
      </c>
      <c r="D6" s="93">
        <v>15564</v>
      </c>
      <c r="E6" s="93">
        <v>15582.375994639762</v>
      </c>
      <c r="F6" s="94">
        <v>17290.800106509119</v>
      </c>
      <c r="G6" s="93">
        <v>16529.708673341149</v>
      </c>
      <c r="H6" s="50"/>
    </row>
    <row r="7" spans="1:8" s="110" customFormat="1" ht="15.4" thickTop="1" thickBot="1" x14ac:dyDescent="0.6">
      <c r="C7" s="33" t="s">
        <v>22</v>
      </c>
      <c r="D7" s="116">
        <v>2.14</v>
      </c>
      <c r="E7" s="116">
        <v>2.0109345977301727</v>
      </c>
      <c r="F7" s="116">
        <v>1.9146556185454435</v>
      </c>
      <c r="G7" s="116">
        <v>1.9919292946402396</v>
      </c>
      <c r="H7" s="117"/>
    </row>
    <row r="8" spans="1:8" s="14" customFormat="1" ht="15.4" thickTop="1" x14ac:dyDescent="0.5">
      <c r="F8" s="47"/>
      <c r="G8" s="47"/>
      <c r="H8" s="47"/>
    </row>
    <row r="9" spans="1:8" s="14" customFormat="1" x14ac:dyDescent="0.5"/>
    <row r="10" spans="1:8" s="14" customFormat="1" x14ac:dyDescent="0.5"/>
    <row r="11" spans="1:8" s="14" customFormat="1" x14ac:dyDescent="0.5"/>
    <row r="12" spans="1:8" s="14" customFormat="1" x14ac:dyDescent="0.5"/>
    <row r="13" spans="1:8" s="14" customFormat="1" x14ac:dyDescent="0.5"/>
    <row r="14" spans="1:8" s="14" customFormat="1" x14ac:dyDescent="0.5"/>
    <row r="15" spans="1:8" s="14" customFormat="1" x14ac:dyDescent="0.5"/>
    <row r="16" spans="1:8" s="14" customFormat="1" x14ac:dyDescent="0.5"/>
    <row r="17" s="14" customFormat="1" x14ac:dyDescent="0.5"/>
    <row r="18" s="14" customFormat="1" x14ac:dyDescent="0.5"/>
    <row r="19" s="14" customFormat="1" x14ac:dyDescent="0.5"/>
    <row r="20" s="14" customFormat="1" x14ac:dyDescent="0.5"/>
    <row r="21" s="14" customFormat="1" ht="14.25" x14ac:dyDescent="0.25"/>
    <row r="22" s="14" customFormat="1" ht="14.25" x14ac:dyDescent="0.25"/>
    <row r="23" s="14" customFormat="1" ht="14.25" x14ac:dyDescent="0.25"/>
    <row r="24" s="14" customFormat="1" ht="14.25" x14ac:dyDescent="0.25"/>
    <row r="25" s="14" customFormat="1" ht="14.25" x14ac:dyDescent="0.25"/>
    <row r="26" s="14" customFormat="1" ht="14.25" x14ac:dyDescent="0.25"/>
    <row r="27" s="14" customFormat="1" ht="14.25" x14ac:dyDescent="0.25"/>
    <row r="28" s="14" customFormat="1" ht="14.25" x14ac:dyDescent="0.25"/>
    <row r="29" s="14" customFormat="1" ht="14.25" x14ac:dyDescent="0.25"/>
    <row r="30" s="14" customFormat="1" ht="14.25" x14ac:dyDescent="0.25"/>
    <row r="31" s="14" customFormat="1" ht="14.25" x14ac:dyDescent="0.25"/>
    <row r="32" s="14" customFormat="1" ht="14.25" x14ac:dyDescent="0.25"/>
    <row r="33" s="14" customFormat="1" ht="14.25" x14ac:dyDescent="0.25"/>
    <row r="34" s="14" customFormat="1" ht="14.25" x14ac:dyDescent="0.25"/>
    <row r="35" s="14" customFormat="1" ht="14.25" x14ac:dyDescent="0.25"/>
    <row r="36" s="14" customFormat="1" ht="14.25" x14ac:dyDescent="0.25"/>
    <row r="37" s="14" customFormat="1" ht="14.25" x14ac:dyDescent="0.25"/>
    <row r="38" s="14" customFormat="1" ht="14.25" x14ac:dyDescent="0.25"/>
    <row r="39" s="14" customFormat="1" ht="14.25" x14ac:dyDescent="0.25"/>
    <row r="40" s="14" customFormat="1" ht="14.25" x14ac:dyDescent="0.25"/>
    <row r="41" s="14" customFormat="1" ht="14.25" x14ac:dyDescent="0.25"/>
    <row r="42" s="14" customFormat="1" ht="14.25" x14ac:dyDescent="0.25"/>
    <row r="43" s="14" customFormat="1" ht="14.25" x14ac:dyDescent="0.25"/>
    <row r="44" s="14" customFormat="1" ht="14.25" x14ac:dyDescent="0.25"/>
    <row r="45" s="14" customFormat="1" ht="14.25" x14ac:dyDescent="0.25"/>
    <row r="46" s="14" customFormat="1" ht="14.25" x14ac:dyDescent="0.25"/>
    <row r="47" s="14" customFormat="1" ht="14.25" x14ac:dyDescent="0.25"/>
    <row r="48" s="14" customFormat="1" ht="14.25" x14ac:dyDescent="0.25"/>
    <row r="49" s="14" customFormat="1" ht="14.25" x14ac:dyDescent="0.25"/>
    <row r="50" s="14" customFormat="1" ht="14.25" x14ac:dyDescent="0.25"/>
    <row r="51" s="14" customFormat="1" ht="14.25" x14ac:dyDescent="0.25"/>
    <row r="52" s="14" customFormat="1" ht="14.25" x14ac:dyDescent="0.25"/>
    <row r="53" s="14" customFormat="1" ht="14.25" x14ac:dyDescent="0.25"/>
    <row r="54" s="14" customFormat="1" ht="14.25" x14ac:dyDescent="0.25"/>
    <row r="55" s="14" customFormat="1" ht="14.25" x14ac:dyDescent="0.25"/>
    <row r="56" s="14" customFormat="1" ht="14.25" x14ac:dyDescent="0.25"/>
    <row r="57" s="14" customFormat="1" ht="14.25" x14ac:dyDescent="0.25"/>
    <row r="58" s="14" customFormat="1" ht="14.25" x14ac:dyDescent="0.25"/>
    <row r="59" s="14" customFormat="1" ht="14.25" x14ac:dyDescent="0.25"/>
    <row r="60" s="14" customFormat="1" ht="14.25" x14ac:dyDescent="0.25"/>
    <row r="61" s="14" customFormat="1" ht="14.25" x14ac:dyDescent="0.25"/>
    <row r="62" s="14" customFormat="1" ht="14.25" x14ac:dyDescent="0.25"/>
    <row r="63" s="14" customFormat="1" ht="14.25" x14ac:dyDescent="0.25"/>
    <row r="64" s="14" customFormat="1" ht="14.25" x14ac:dyDescent="0.25"/>
    <row r="65" s="14" customFormat="1" ht="14.25" x14ac:dyDescent="0.25"/>
    <row r="66" s="14" customFormat="1" ht="14.25" x14ac:dyDescent="0.25"/>
    <row r="67" s="14" customFormat="1" ht="14.25" x14ac:dyDescent="0.25"/>
    <row r="68" s="14" customFormat="1" ht="14.25" x14ac:dyDescent="0.25"/>
    <row r="69" s="14" customFormat="1" ht="14.25" x14ac:dyDescent="0.25"/>
    <row r="70" s="14" customFormat="1" ht="14.25" x14ac:dyDescent="0.25"/>
    <row r="71" s="14" customFormat="1" ht="14.25" x14ac:dyDescent="0.25"/>
    <row r="72" s="14" customFormat="1" ht="14.25" x14ac:dyDescent="0.25"/>
    <row r="73" s="14" customFormat="1" ht="14.25" x14ac:dyDescent="0.25"/>
    <row r="74" s="14" customFormat="1" ht="14.25" x14ac:dyDescent="0.25"/>
    <row r="75" s="14" customFormat="1" ht="14.25" x14ac:dyDescent="0.25"/>
    <row r="76" s="14" customFormat="1" ht="14.25" x14ac:dyDescent="0.25"/>
    <row r="77" s="14" customFormat="1" ht="14.25" x14ac:dyDescent="0.25"/>
    <row r="78" s="14" customFormat="1" ht="14.25" x14ac:dyDescent="0.25"/>
    <row r="79" s="14" customFormat="1" ht="14.25" x14ac:dyDescent="0.25"/>
    <row r="80" s="14" customFormat="1" ht="14.25" x14ac:dyDescent="0.25"/>
    <row r="81" s="14" customFormat="1" ht="14.25" x14ac:dyDescent="0.25"/>
    <row r="82" s="14" customFormat="1" ht="14.25" x14ac:dyDescent="0.25"/>
    <row r="83" s="14" customFormat="1" ht="14.25" x14ac:dyDescent="0.25"/>
    <row r="84" s="14" customFormat="1" ht="14.25" x14ac:dyDescent="0.25"/>
    <row r="85" s="14" customFormat="1" ht="14.25" x14ac:dyDescent="0.25"/>
    <row r="86" s="14" customFormat="1" ht="14.25" x14ac:dyDescent="0.25"/>
    <row r="87" s="14" customFormat="1" ht="14.25" x14ac:dyDescent="0.25"/>
    <row r="88" s="14" customFormat="1" ht="14.25" x14ac:dyDescent="0.25"/>
    <row r="89" s="14" customFormat="1" ht="14.25" x14ac:dyDescent="0.25"/>
    <row r="90" s="14" customFormat="1" ht="14.25" x14ac:dyDescent="0.25"/>
    <row r="91" s="14" customFormat="1" ht="14.25" x14ac:dyDescent="0.25"/>
    <row r="92" s="14" customFormat="1" ht="14.25" x14ac:dyDescent="0.25"/>
    <row r="93" s="14" customFormat="1" ht="14.25" x14ac:dyDescent="0.25"/>
    <row r="94" s="14" customFormat="1" ht="14.25" x14ac:dyDescent="0.25"/>
    <row r="95" s="14" customFormat="1" ht="14.25" x14ac:dyDescent="0.25"/>
    <row r="96" s="14" customFormat="1" ht="14.25" x14ac:dyDescent="0.25"/>
    <row r="97" s="14" customFormat="1" ht="14.25" x14ac:dyDescent="0.25"/>
    <row r="98" s="14" customFormat="1" ht="14.25" x14ac:dyDescent="0.25"/>
    <row r="99" s="14" customFormat="1" ht="14.25" x14ac:dyDescent="0.25"/>
    <row r="100" s="14" customFormat="1" ht="14.25" x14ac:dyDescent="0.25"/>
    <row r="101" s="14" customFormat="1" ht="14.25" x14ac:dyDescent="0.25"/>
    <row r="102" s="14" customFormat="1" ht="14.25" x14ac:dyDescent="0.25"/>
    <row r="103" s="14" customFormat="1" ht="14.25" x14ac:dyDescent="0.25"/>
    <row r="104" s="14" customFormat="1" ht="14.25" x14ac:dyDescent="0.25"/>
    <row r="105" s="14" customFormat="1" ht="14.25" x14ac:dyDescent="0.25"/>
    <row r="106" s="14" customFormat="1" ht="14.25" x14ac:dyDescent="0.25"/>
    <row r="107" s="14" customFormat="1" ht="14.25" x14ac:dyDescent="0.25"/>
    <row r="108" s="14" customFormat="1" ht="14.25" x14ac:dyDescent="0.25"/>
    <row r="109" s="14" customFormat="1" ht="14.25" x14ac:dyDescent="0.25"/>
    <row r="110" s="14" customFormat="1" ht="14.25" x14ac:dyDescent="0.25"/>
    <row r="111" s="14" customFormat="1" ht="14.25" x14ac:dyDescent="0.25"/>
    <row r="112" s="14" customFormat="1" ht="14.25" x14ac:dyDescent="0.25"/>
    <row r="113" s="14" customFormat="1" ht="14.25" x14ac:dyDescent="0.25"/>
    <row r="114" s="14" customFormat="1" ht="14.25" x14ac:dyDescent="0.25"/>
    <row r="115" s="14" customFormat="1" ht="14.25" x14ac:dyDescent="0.25"/>
    <row r="116" s="14" customFormat="1" ht="14.25" x14ac:dyDescent="0.25"/>
    <row r="117" s="14" customFormat="1" ht="14.25" x14ac:dyDescent="0.25"/>
    <row r="118" s="14" customFormat="1" ht="14.25" x14ac:dyDescent="0.25"/>
    <row r="119" s="14" customFormat="1" ht="14.25" x14ac:dyDescent="0.25"/>
    <row r="120" s="14" customFormat="1" ht="14.25" x14ac:dyDescent="0.25"/>
  </sheetData>
  <hyperlinks>
    <hyperlink ref="A1" location="'ÍNDICE TABLAS'!A1" display="ÍNDICE TABLAS"/>
  </hyperlinks>
  <pageMargins left="0.7" right="0.7" top="0.75" bottom="0.75" header="0.3" footer="0.3"/>
  <pageSetup paperSize="9"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showGridLines="0" zoomScaleNormal="100" zoomScaleSheetLayoutView="100" workbookViewId="0">
      <selection activeCell="M8" sqref="M8"/>
    </sheetView>
  </sheetViews>
  <sheetFormatPr baseColWidth="10" defaultRowHeight="15" x14ac:dyDescent="0.25"/>
  <cols>
    <col min="1" max="1" width="14" bestFit="1" customWidth="1"/>
    <col min="2" max="2" width="2.5703125" bestFit="1" customWidth="1"/>
    <col min="3" max="3" width="29.28515625" customWidth="1"/>
  </cols>
  <sheetData>
    <row r="1" spans="1:13" ht="18" x14ac:dyDescent="0.25">
      <c r="A1" s="12" t="s">
        <v>0</v>
      </c>
      <c r="D1" s="3"/>
    </row>
    <row r="2" spans="1:13" s="7" customFormat="1" ht="37.5" customHeight="1" x14ac:dyDescent="0.5">
      <c r="A2" s="5" t="s">
        <v>304</v>
      </c>
      <c r="B2" s="5" t="s">
        <v>15</v>
      </c>
      <c r="C2" s="326" t="s">
        <v>40</v>
      </c>
      <c r="D2" s="326"/>
      <c r="E2" s="326"/>
      <c r="F2" s="326"/>
      <c r="G2" s="326"/>
      <c r="H2" s="326"/>
      <c r="I2" s="326"/>
      <c r="J2" s="326"/>
      <c r="K2" s="326"/>
      <c r="L2" s="326"/>
      <c r="M2" s="326"/>
    </row>
    <row r="3" spans="1:13" ht="31.5" customHeight="1" x14ac:dyDescent="0.45">
      <c r="C3" s="13"/>
      <c r="D3" s="13"/>
      <c r="E3" s="13"/>
      <c r="F3" s="13"/>
      <c r="G3" s="13"/>
      <c r="J3" s="51"/>
      <c r="K3" s="51"/>
      <c r="L3" s="51"/>
      <c r="M3" s="51"/>
    </row>
    <row r="4" spans="1:13" s="110" customFormat="1" thickBot="1" x14ac:dyDescent="0.6">
      <c r="C4" s="95"/>
      <c r="D4" s="329">
        <v>43800</v>
      </c>
      <c r="E4" s="328"/>
      <c r="F4" s="329">
        <v>43891</v>
      </c>
      <c r="G4" s="328"/>
      <c r="H4" s="327">
        <v>43983</v>
      </c>
      <c r="I4" s="328"/>
      <c r="J4" s="327">
        <v>44075</v>
      </c>
      <c r="K4" s="328"/>
      <c r="L4" s="330"/>
      <c r="M4" s="331"/>
    </row>
    <row r="5" spans="1:13" s="110" customFormat="1" ht="30.75" thickBot="1" x14ac:dyDescent="0.35">
      <c r="C5" s="96" t="s">
        <v>16</v>
      </c>
      <c r="D5" s="80" t="s">
        <v>25</v>
      </c>
      <c r="E5" s="80" t="s">
        <v>26</v>
      </c>
      <c r="F5" s="80" t="s">
        <v>25</v>
      </c>
      <c r="G5" s="80" t="s">
        <v>26</v>
      </c>
      <c r="H5" s="80" t="s">
        <v>25</v>
      </c>
      <c r="I5" s="80" t="s">
        <v>26</v>
      </c>
      <c r="J5" s="80" t="s">
        <v>25</v>
      </c>
      <c r="K5" s="80" t="s">
        <v>26</v>
      </c>
      <c r="L5" s="97"/>
      <c r="M5" s="97"/>
    </row>
    <row r="6" spans="1:13" s="110" customFormat="1" ht="15.4" thickTop="1" thickBot="1" x14ac:dyDescent="0.6">
      <c r="C6" s="35" t="s">
        <v>27</v>
      </c>
      <c r="D6" s="206">
        <v>33006</v>
      </c>
      <c r="E6" s="206">
        <v>33006</v>
      </c>
      <c r="F6" s="206">
        <v>31232.18136052628</v>
      </c>
      <c r="G6" s="206">
        <v>31232.18136052628</v>
      </c>
      <c r="H6" s="207">
        <v>32867.506004516843</v>
      </c>
      <c r="I6" s="207">
        <v>32867.506004516843</v>
      </c>
      <c r="J6" s="207">
        <v>32886.223437969893</v>
      </c>
      <c r="K6" s="207">
        <v>32886.223437969893</v>
      </c>
      <c r="L6" s="98"/>
      <c r="M6" s="98"/>
    </row>
    <row r="7" spans="1:13" s="113" customFormat="1" ht="15.4" thickTop="1" thickBot="1" x14ac:dyDescent="0.6">
      <c r="C7" s="99" t="s">
        <v>28</v>
      </c>
      <c r="D7" s="208">
        <v>11418</v>
      </c>
      <c r="E7" s="208">
        <v>11418</v>
      </c>
      <c r="F7" s="208">
        <v>8852.9316195299998</v>
      </c>
      <c r="G7" s="208">
        <v>8852.9316195299998</v>
      </c>
      <c r="H7" s="208">
        <v>14288.878323229999</v>
      </c>
      <c r="I7" s="208">
        <v>14288.878323229999</v>
      </c>
      <c r="J7" s="208">
        <v>14303.97342618</v>
      </c>
      <c r="K7" s="208">
        <v>14303.97342618</v>
      </c>
      <c r="L7" s="100"/>
      <c r="M7" s="100"/>
    </row>
    <row r="8" spans="1:13" s="113" customFormat="1" ht="15.75" thickBot="1" x14ac:dyDescent="0.35">
      <c r="C8" s="99" t="s">
        <v>29</v>
      </c>
      <c r="D8" s="208">
        <v>21407</v>
      </c>
      <c r="E8" s="208">
        <v>21407</v>
      </c>
      <c r="F8" s="208">
        <v>22206.194787096283</v>
      </c>
      <c r="G8" s="208">
        <v>22206.194787096283</v>
      </c>
      <c r="H8" s="208">
        <v>18527.300057636839</v>
      </c>
      <c r="I8" s="208">
        <v>18527.300057636839</v>
      </c>
      <c r="J8" s="208">
        <v>18530.357243999893</v>
      </c>
      <c r="K8" s="208">
        <v>18530.357243999893</v>
      </c>
      <c r="L8" s="100"/>
      <c r="M8" s="100"/>
    </row>
    <row r="9" spans="1:13" s="113" customFormat="1" thickBot="1" x14ac:dyDescent="0.6">
      <c r="C9" s="101" t="s">
        <v>30</v>
      </c>
      <c r="D9" s="101">
        <v>180</v>
      </c>
      <c r="E9" s="101">
        <v>180</v>
      </c>
      <c r="F9" s="209">
        <v>173.05495390000002</v>
      </c>
      <c r="G9" s="209">
        <v>173.05495390000002</v>
      </c>
      <c r="H9" s="209">
        <v>51.32762365</v>
      </c>
      <c r="I9" s="209">
        <v>51.32762365</v>
      </c>
      <c r="J9" s="209">
        <v>51.892767790000001</v>
      </c>
      <c r="K9" s="209">
        <v>51.892767790000001</v>
      </c>
      <c r="L9" s="100"/>
      <c r="M9" s="100"/>
    </row>
    <row r="10" spans="1:13" s="110" customFormat="1" ht="15.4" thickTop="1" thickBot="1" x14ac:dyDescent="0.6">
      <c r="C10" s="33" t="s">
        <v>31</v>
      </c>
      <c r="D10" s="73">
        <v>251</v>
      </c>
      <c r="E10" s="73">
        <v>233</v>
      </c>
      <c r="F10" s="210">
        <v>7.4303540732021398</v>
      </c>
      <c r="G10" s="210">
        <v>6.9102292880779901</v>
      </c>
      <c r="H10" s="211">
        <v>253.84612115000002</v>
      </c>
      <c r="I10" s="211">
        <v>236.07689266950001</v>
      </c>
      <c r="J10" s="211">
        <v>40.100852935149994</v>
      </c>
      <c r="K10" s="211">
        <v>37.293793229689499</v>
      </c>
      <c r="L10" s="98"/>
      <c r="M10" s="98"/>
    </row>
    <row r="11" spans="1:13" s="113" customFormat="1" ht="15.4" thickTop="1" thickBot="1" x14ac:dyDescent="0.6">
      <c r="C11" s="15" t="s">
        <v>32</v>
      </c>
      <c r="D11" s="15">
        <v>251</v>
      </c>
      <c r="E11" s="15">
        <v>233</v>
      </c>
      <c r="F11" s="212">
        <v>7.4303540732021398</v>
      </c>
      <c r="G11" s="212">
        <v>6.9102292880779901</v>
      </c>
      <c r="H11" s="208">
        <v>253.84612115000002</v>
      </c>
      <c r="I11" s="208">
        <v>236.07689266950001</v>
      </c>
      <c r="J11" s="208">
        <v>40.100852935149994</v>
      </c>
      <c r="K11" s="208">
        <v>37.293793229689499</v>
      </c>
      <c r="L11" s="46"/>
      <c r="M11" s="46"/>
    </row>
    <row r="12" spans="1:13" s="110" customFormat="1" ht="15.4" thickTop="1" thickBot="1" x14ac:dyDescent="0.6">
      <c r="C12" s="35" t="s">
        <v>33</v>
      </c>
      <c r="D12" s="140">
        <v>0</v>
      </c>
      <c r="E12" s="140">
        <v>0</v>
      </c>
      <c r="F12" s="206">
        <v>5.2079416799999994</v>
      </c>
      <c r="G12" s="206">
        <v>4.4267504279999992</v>
      </c>
      <c r="H12" s="211">
        <v>0</v>
      </c>
      <c r="I12" s="211">
        <v>0</v>
      </c>
      <c r="J12" s="211">
        <v>0</v>
      </c>
      <c r="K12" s="211">
        <v>0</v>
      </c>
      <c r="L12" s="98"/>
      <c r="M12" s="98"/>
    </row>
    <row r="13" spans="1:13" s="113" customFormat="1" ht="15.4" thickTop="1" thickBot="1" x14ac:dyDescent="0.6">
      <c r="C13" s="16" t="s">
        <v>34</v>
      </c>
      <c r="D13" s="16">
        <v>0</v>
      </c>
      <c r="E13" s="16">
        <v>0</v>
      </c>
      <c r="F13" s="213">
        <v>5.2079416799999994</v>
      </c>
      <c r="G13" s="213">
        <v>4.4267504279999992</v>
      </c>
      <c r="H13" s="214">
        <v>0</v>
      </c>
      <c r="I13" s="214">
        <v>0</v>
      </c>
      <c r="J13" s="214">
        <v>0</v>
      </c>
      <c r="K13" s="214">
        <v>0</v>
      </c>
      <c r="L13" s="46"/>
      <c r="M13" s="46"/>
    </row>
    <row r="14" spans="1:13" s="110" customFormat="1" ht="15.4" thickTop="1" thickBot="1" x14ac:dyDescent="0.6">
      <c r="C14" s="33" t="s">
        <v>35</v>
      </c>
      <c r="D14" s="73">
        <v>121</v>
      </c>
      <c r="E14" s="73">
        <v>91</v>
      </c>
      <c r="F14" s="210">
        <v>126.80351262679562</v>
      </c>
      <c r="G14" s="210">
        <v>91.62066220884671</v>
      </c>
      <c r="H14" s="211">
        <v>4.6893517750000004</v>
      </c>
      <c r="I14" s="211">
        <v>2.3446758875000002</v>
      </c>
      <c r="J14" s="211">
        <v>4.9874141950000004</v>
      </c>
      <c r="K14" s="211">
        <v>2.4937070975000002</v>
      </c>
      <c r="L14" s="98"/>
      <c r="M14" s="98"/>
    </row>
    <row r="15" spans="1:13" s="113" customFormat="1" ht="15.4" thickTop="1" thickBot="1" x14ac:dyDescent="0.6">
      <c r="C15" s="15" t="s">
        <v>36</v>
      </c>
      <c r="D15" s="15">
        <v>120</v>
      </c>
      <c r="E15" s="15">
        <v>90</v>
      </c>
      <c r="F15" s="212">
        <v>112.87562358179562</v>
      </c>
      <c r="G15" s="212">
        <v>84.65671768634671</v>
      </c>
      <c r="H15" s="208">
        <v>0</v>
      </c>
      <c r="I15" s="208">
        <v>0</v>
      </c>
      <c r="J15" s="208">
        <v>0</v>
      </c>
      <c r="K15" s="208">
        <v>0</v>
      </c>
      <c r="L15" s="46"/>
      <c r="M15" s="46"/>
    </row>
    <row r="16" spans="1:13" s="113" customFormat="1" thickBot="1" x14ac:dyDescent="0.6">
      <c r="C16" s="15" t="s">
        <v>37</v>
      </c>
      <c r="D16" s="15">
        <v>0</v>
      </c>
      <c r="E16" s="15">
        <v>0</v>
      </c>
      <c r="F16" s="212">
        <v>13.631787920000001</v>
      </c>
      <c r="G16" s="212">
        <v>6.8158939600000004</v>
      </c>
      <c r="H16" s="208">
        <v>4.38777565</v>
      </c>
      <c r="I16" s="208">
        <v>2.193887825</v>
      </c>
      <c r="J16" s="208">
        <v>4.59147382</v>
      </c>
      <c r="K16" s="208">
        <v>2.29573691</v>
      </c>
      <c r="L16" s="46"/>
      <c r="M16" s="46"/>
    </row>
    <row r="17" spans="3:13" s="113" customFormat="1" thickBot="1" x14ac:dyDescent="0.6">
      <c r="C17" s="15" t="s">
        <v>38</v>
      </c>
      <c r="D17" s="15">
        <v>1</v>
      </c>
      <c r="E17" s="15">
        <v>0</v>
      </c>
      <c r="F17" s="212">
        <v>0.29610112500000002</v>
      </c>
      <c r="G17" s="212">
        <v>0.14805056250000001</v>
      </c>
      <c r="H17" s="208">
        <v>0.30157612499999997</v>
      </c>
      <c r="I17" s="208">
        <v>0.15078806249999999</v>
      </c>
      <c r="J17" s="208">
        <v>0.39594037500000001</v>
      </c>
      <c r="K17" s="208">
        <v>0.19797018750000001</v>
      </c>
      <c r="L17" s="46"/>
      <c r="M17" s="46"/>
    </row>
    <row r="18" spans="3:13" s="110" customFormat="1" thickBot="1" x14ac:dyDescent="0.6">
      <c r="C18" s="35" t="s">
        <v>39</v>
      </c>
      <c r="D18" s="206">
        <v>33377</v>
      </c>
      <c r="E18" s="206">
        <v>33329</v>
      </c>
      <c r="F18" s="206">
        <v>31371.623168906281</v>
      </c>
      <c r="G18" s="206">
        <v>31335.139002451204</v>
      </c>
      <c r="H18" s="206">
        <v>33126.041477441846</v>
      </c>
      <c r="I18" s="206">
        <v>33105.927573073845</v>
      </c>
      <c r="J18" s="206">
        <v>32931.311705100044</v>
      </c>
      <c r="K18" s="206">
        <v>32926.010938297084</v>
      </c>
      <c r="L18" s="98"/>
      <c r="M18" s="98"/>
    </row>
    <row r="19" spans="3:13" s="14" customFormat="1" thickTop="1" x14ac:dyDescent="0.25">
      <c r="D19" s="325"/>
      <c r="E19" s="325"/>
    </row>
    <row r="20" spans="3:13" s="14" customFormat="1" ht="14.25" x14ac:dyDescent="0.25"/>
    <row r="21" spans="3:13" s="14" customFormat="1" ht="14.25" x14ac:dyDescent="0.25"/>
    <row r="22" spans="3:13" s="14" customFormat="1" ht="14.25" x14ac:dyDescent="0.25"/>
    <row r="23" spans="3:13" s="14" customFormat="1" ht="14.25" x14ac:dyDescent="0.25"/>
    <row r="24" spans="3:13" s="14" customFormat="1" ht="14.25" x14ac:dyDescent="0.25"/>
    <row r="25" spans="3:13" s="14" customFormat="1" ht="14.25" x14ac:dyDescent="0.25"/>
    <row r="26" spans="3:13" s="14" customFormat="1" ht="14.25" x14ac:dyDescent="0.25"/>
    <row r="27" spans="3:13" s="14" customFormat="1" ht="14.25" x14ac:dyDescent="0.25"/>
    <row r="28" spans="3:13" s="14" customFormat="1" ht="14.25" x14ac:dyDescent="0.25"/>
    <row r="29" spans="3:13" s="14" customFormat="1" ht="14.25" x14ac:dyDescent="0.25"/>
    <row r="30" spans="3:13" s="14" customFormat="1" ht="14.25" x14ac:dyDescent="0.25"/>
    <row r="31" spans="3:13" s="14" customFormat="1" ht="14.25" x14ac:dyDescent="0.25"/>
    <row r="32" spans="3:13" s="14" customFormat="1" ht="14.25" x14ac:dyDescent="0.25"/>
    <row r="33" s="14" customFormat="1" ht="14.25" x14ac:dyDescent="0.25"/>
    <row r="34" s="14" customFormat="1" ht="14.25" x14ac:dyDescent="0.25"/>
    <row r="35" s="14" customFormat="1" ht="14.25" x14ac:dyDescent="0.25"/>
    <row r="36" s="14" customFormat="1" ht="14.25" x14ac:dyDescent="0.25"/>
    <row r="37" s="14" customFormat="1" ht="14.25" x14ac:dyDescent="0.25"/>
    <row r="38" s="14" customFormat="1" ht="14.25" x14ac:dyDescent="0.25"/>
    <row r="39" s="14" customFormat="1" ht="14.25" x14ac:dyDescent="0.25"/>
    <row r="40" s="14" customFormat="1" ht="14.25" x14ac:dyDescent="0.25"/>
    <row r="41" s="14" customFormat="1" ht="14.25" x14ac:dyDescent="0.25"/>
    <row r="42" s="14" customFormat="1" ht="14.25" x14ac:dyDescent="0.25"/>
    <row r="43" s="14" customFormat="1" ht="14.25" x14ac:dyDescent="0.25"/>
    <row r="44" s="14" customFormat="1" ht="14.25" x14ac:dyDescent="0.25"/>
    <row r="45" s="14" customFormat="1" ht="14.25" x14ac:dyDescent="0.25"/>
    <row r="46" s="14" customFormat="1" ht="14.25" x14ac:dyDescent="0.25"/>
    <row r="47" s="14" customFormat="1" ht="14.25" x14ac:dyDescent="0.25"/>
    <row r="48" s="14" customFormat="1" ht="14.25" x14ac:dyDescent="0.25"/>
    <row r="49" s="14" customFormat="1" ht="14.25" x14ac:dyDescent="0.25"/>
    <row r="50" s="14" customFormat="1" ht="14.25" x14ac:dyDescent="0.25"/>
    <row r="51" s="14" customFormat="1" ht="14.25" x14ac:dyDescent="0.25"/>
    <row r="52" s="14" customFormat="1" ht="14.25" x14ac:dyDescent="0.25"/>
    <row r="53" s="14" customFormat="1" ht="14.25" x14ac:dyDescent="0.25"/>
    <row r="54" s="14" customFormat="1" ht="14.25" x14ac:dyDescent="0.25"/>
    <row r="55" s="14" customFormat="1" ht="14.25" x14ac:dyDescent="0.25"/>
    <row r="56" s="14" customFormat="1" ht="14.25" x14ac:dyDescent="0.25"/>
    <row r="57" s="14" customFormat="1" ht="14.25" x14ac:dyDescent="0.25"/>
    <row r="58" s="14" customFormat="1" ht="14.25" x14ac:dyDescent="0.25"/>
    <row r="59" s="14" customFormat="1" ht="14.25" x14ac:dyDescent="0.25"/>
    <row r="60" s="14" customFormat="1" ht="14.25" x14ac:dyDescent="0.25"/>
    <row r="61" s="14" customFormat="1" ht="14.25" x14ac:dyDescent="0.25"/>
    <row r="62" s="14" customFormat="1" ht="14.25" x14ac:dyDescent="0.25"/>
    <row r="63" s="14" customFormat="1" ht="14.25" x14ac:dyDescent="0.25"/>
    <row r="64" s="14" customFormat="1" ht="14.25" x14ac:dyDescent="0.25"/>
    <row r="65" s="14" customFormat="1" ht="14.25" x14ac:dyDescent="0.25"/>
    <row r="66" s="14" customFormat="1" ht="14.25" x14ac:dyDescent="0.25"/>
    <row r="67" s="14" customFormat="1" ht="14.25" x14ac:dyDescent="0.25"/>
    <row r="68" s="14" customFormat="1" ht="14.25" x14ac:dyDescent="0.25"/>
    <row r="69" s="14" customFormat="1" ht="14.25" x14ac:dyDescent="0.25"/>
    <row r="70" s="14" customFormat="1" ht="14.25" x14ac:dyDescent="0.25"/>
    <row r="71" s="14" customFormat="1" ht="14.25" x14ac:dyDescent="0.25"/>
    <row r="72" s="14" customFormat="1" ht="14.25" x14ac:dyDescent="0.25"/>
    <row r="73" s="14" customFormat="1" ht="14.25" x14ac:dyDescent="0.25"/>
    <row r="74" s="14" customFormat="1" ht="14.25" x14ac:dyDescent="0.25"/>
    <row r="75" s="14" customFormat="1" ht="14.25" x14ac:dyDescent="0.25"/>
    <row r="76" s="14" customFormat="1" ht="14.25" x14ac:dyDescent="0.25"/>
    <row r="77" s="14" customFormat="1" ht="14.25" x14ac:dyDescent="0.25"/>
    <row r="78" s="14" customFormat="1" ht="14.25" x14ac:dyDescent="0.25"/>
    <row r="79" s="14" customFormat="1" ht="14.25" x14ac:dyDescent="0.25"/>
    <row r="80" s="14" customFormat="1" ht="14.25" x14ac:dyDescent="0.25"/>
    <row r="81" s="14" customFormat="1" ht="14.25" x14ac:dyDescent="0.25"/>
    <row r="82" s="14" customFormat="1" ht="14.25" x14ac:dyDescent="0.25"/>
    <row r="83" s="14" customFormat="1" ht="14.25" x14ac:dyDescent="0.25"/>
    <row r="84" s="14" customFormat="1" ht="14.25" x14ac:dyDescent="0.25"/>
    <row r="85" s="14" customFormat="1" ht="14.25" x14ac:dyDescent="0.25"/>
    <row r="86" s="14" customFormat="1" ht="14.25" x14ac:dyDescent="0.25"/>
    <row r="87" s="14" customFormat="1" ht="14.25" x14ac:dyDescent="0.25"/>
    <row r="88" s="14" customFormat="1" ht="14.25" x14ac:dyDescent="0.25"/>
    <row r="89" s="14" customFormat="1" ht="14.25" x14ac:dyDescent="0.25"/>
    <row r="90" s="14" customFormat="1" ht="14.25" x14ac:dyDescent="0.25"/>
    <row r="91" s="14" customFormat="1" ht="14.25" x14ac:dyDescent="0.25"/>
    <row r="92" s="14" customFormat="1" ht="14.25" x14ac:dyDescent="0.25"/>
    <row r="93" s="14" customFormat="1" ht="14.25" x14ac:dyDescent="0.25"/>
    <row r="94" s="14" customFormat="1" ht="14.25" x14ac:dyDescent="0.25"/>
    <row r="95" s="14" customFormat="1" ht="14.25" x14ac:dyDescent="0.25"/>
    <row r="96" s="14" customFormat="1" ht="14.25" x14ac:dyDescent="0.25"/>
    <row r="97" s="14" customFormat="1" ht="14.25" x14ac:dyDescent="0.25"/>
    <row r="98" s="14" customFormat="1" ht="14.25" x14ac:dyDescent="0.25"/>
    <row r="99" s="14" customFormat="1" ht="14.25" x14ac:dyDescent="0.25"/>
    <row r="100" s="14" customFormat="1" ht="14.25" x14ac:dyDescent="0.25"/>
    <row r="101" s="14" customFormat="1" ht="14.25" x14ac:dyDescent="0.25"/>
    <row r="102" s="14" customFormat="1" ht="14.25" x14ac:dyDescent="0.25"/>
    <row r="103" s="14" customFormat="1" ht="14.25" x14ac:dyDescent="0.25"/>
    <row r="104" s="14" customFormat="1" ht="14.25" x14ac:dyDescent="0.25"/>
    <row r="105" s="14" customFormat="1" ht="14.25" x14ac:dyDescent="0.25"/>
    <row r="106" s="14" customFormat="1" ht="14.25" x14ac:dyDescent="0.25"/>
    <row r="107" s="14" customFormat="1" ht="14.25" x14ac:dyDescent="0.25"/>
    <row r="108" s="14" customFormat="1" ht="14.25" x14ac:dyDescent="0.25"/>
    <row r="109" s="14" customFormat="1" ht="14.25" x14ac:dyDescent="0.25"/>
    <row r="110" s="14" customFormat="1" ht="14.25" x14ac:dyDescent="0.25"/>
    <row r="111" s="14" customFormat="1" ht="14.25" x14ac:dyDescent="0.25"/>
    <row r="112" s="14" customFormat="1" ht="14.25" x14ac:dyDescent="0.25"/>
    <row r="113" s="14" customFormat="1" ht="14.25" x14ac:dyDescent="0.25"/>
    <row r="114" s="14" customFormat="1" ht="14.25" x14ac:dyDescent="0.25"/>
    <row r="115" s="14" customFormat="1" ht="14.25" x14ac:dyDescent="0.25"/>
    <row r="116" s="14" customFormat="1" ht="14.25" x14ac:dyDescent="0.25"/>
    <row r="117" s="14" customFormat="1" ht="14.25" x14ac:dyDescent="0.25"/>
    <row r="118" s="14" customFormat="1" ht="14.25" x14ac:dyDescent="0.25"/>
    <row r="119" s="14" customFormat="1" ht="14.25" x14ac:dyDescent="0.25"/>
    <row r="120" s="14" customFormat="1" ht="14.25" x14ac:dyDescent="0.25"/>
  </sheetData>
  <mergeCells count="6">
    <mergeCell ref="C2:M2"/>
    <mergeCell ref="H4:I4"/>
    <mergeCell ref="J4:K4"/>
    <mergeCell ref="D4:E4"/>
    <mergeCell ref="F4:G4"/>
    <mergeCell ref="L4:M4"/>
  </mergeCells>
  <hyperlinks>
    <hyperlink ref="A1" location="'ÍNDICE TABLAS'!A1" display="ÍNDICE TABLAS"/>
  </hyperlinks>
  <pageMargins left="0.7" right="0.7" top="0.75" bottom="0.75" header="0.3" footer="0.3"/>
  <pageSetup paperSize="9" scale="8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
  <sheetViews>
    <sheetView showGridLines="0" zoomScale="85" zoomScaleNormal="85" zoomScaleSheetLayoutView="92" workbookViewId="0">
      <selection activeCell="L3" sqref="L3"/>
    </sheetView>
  </sheetViews>
  <sheetFormatPr baseColWidth="10" defaultRowHeight="15" x14ac:dyDescent="0.25"/>
  <cols>
    <col min="1" max="1" width="14" bestFit="1" customWidth="1"/>
    <col min="2" max="2" width="2.5703125" bestFit="1" customWidth="1"/>
    <col min="3" max="3" width="59.7109375" customWidth="1"/>
    <col min="5" max="5" width="13.140625" customWidth="1"/>
    <col min="7" max="7" width="13.28515625" customWidth="1"/>
    <col min="8" max="8" width="12.140625" customWidth="1"/>
    <col min="9" max="9" width="14.85546875" customWidth="1"/>
    <col min="10" max="10" width="13" customWidth="1"/>
    <col min="11" max="11" width="13.42578125" customWidth="1"/>
  </cols>
  <sheetData>
    <row r="1" spans="1:13" ht="18" x14ac:dyDescent="0.25">
      <c r="A1" s="12" t="s">
        <v>0</v>
      </c>
    </row>
    <row r="2" spans="1:13" s="7" customFormat="1" ht="37.9" x14ac:dyDescent="0.95">
      <c r="A2" s="5" t="s">
        <v>305</v>
      </c>
      <c r="B2" s="5" t="s">
        <v>15</v>
      </c>
      <c r="C2" s="5" t="s">
        <v>76</v>
      </c>
    </row>
    <row r="3" spans="1:13" ht="14.25" x14ac:dyDescent="0.45">
      <c r="H3" s="49"/>
      <c r="I3" s="49"/>
      <c r="J3" s="49"/>
      <c r="K3" s="49"/>
      <c r="L3" s="49"/>
      <c r="M3" s="49"/>
    </row>
    <row r="4" spans="1:13" s="110" customFormat="1" thickBot="1" x14ac:dyDescent="0.6">
      <c r="C4" s="118"/>
      <c r="D4" s="329">
        <v>43800</v>
      </c>
      <c r="E4" s="329"/>
      <c r="F4" s="329">
        <v>43891</v>
      </c>
      <c r="G4" s="329"/>
      <c r="H4" s="328" t="s">
        <v>322</v>
      </c>
      <c r="I4" s="328"/>
      <c r="J4" s="328" t="s">
        <v>324</v>
      </c>
      <c r="K4" s="328"/>
      <c r="L4" s="330"/>
      <c r="M4" s="330"/>
    </row>
    <row r="5" spans="1:13" s="110" customFormat="1" ht="43.5" customHeight="1" thickTop="1" thickBot="1" x14ac:dyDescent="0.6">
      <c r="C5" s="35"/>
      <c r="D5" s="74" t="s">
        <v>42</v>
      </c>
      <c r="E5" s="80" t="s">
        <v>43</v>
      </c>
      <c r="F5" s="74" t="s">
        <v>42</v>
      </c>
      <c r="G5" s="80" t="s">
        <v>43</v>
      </c>
      <c r="H5" s="74" t="s">
        <v>42</v>
      </c>
      <c r="I5" s="74" t="s">
        <v>43</v>
      </c>
      <c r="J5" s="74" t="s">
        <v>42</v>
      </c>
      <c r="K5" s="74" t="s">
        <v>43</v>
      </c>
      <c r="L5" s="57"/>
      <c r="M5" s="97"/>
    </row>
    <row r="6" spans="1:13" s="110" customFormat="1" ht="16.5" thickTop="1" thickBot="1" x14ac:dyDescent="0.35">
      <c r="C6" s="35" t="s">
        <v>44</v>
      </c>
      <c r="D6" s="140"/>
      <c r="E6" s="140"/>
      <c r="F6" s="140"/>
      <c r="G6" s="140"/>
      <c r="H6" s="215" t="s">
        <v>323</v>
      </c>
      <c r="I6" s="215" t="s">
        <v>323</v>
      </c>
      <c r="J6" s="215"/>
      <c r="K6" s="215"/>
      <c r="L6" s="61"/>
      <c r="M6" s="61"/>
    </row>
    <row r="7" spans="1:13" s="110" customFormat="1" ht="16.5" thickTop="1" thickBot="1" x14ac:dyDescent="0.35">
      <c r="C7" s="35" t="s">
        <v>45</v>
      </c>
      <c r="D7" s="140"/>
      <c r="E7" s="206">
        <v>34263</v>
      </c>
      <c r="F7" s="140"/>
      <c r="G7" s="206">
        <v>33849.485419601158</v>
      </c>
      <c r="H7" s="215"/>
      <c r="I7" s="215">
        <v>33256.966266014766</v>
      </c>
      <c r="J7" s="215"/>
      <c r="K7" s="215">
        <v>32594.629511617448</v>
      </c>
      <c r="L7" s="61"/>
      <c r="M7" s="61"/>
    </row>
    <row r="8" spans="1:13" s="110" customFormat="1" ht="15.4" thickTop="1" thickBot="1" x14ac:dyDescent="0.6">
      <c r="C8" s="35" t="s">
        <v>46</v>
      </c>
      <c r="D8" s="140"/>
      <c r="E8" s="140"/>
      <c r="F8" s="140"/>
      <c r="G8" s="140"/>
      <c r="H8" s="215"/>
      <c r="I8" s="215"/>
      <c r="J8" s="215"/>
      <c r="K8" s="215"/>
      <c r="L8" s="61"/>
      <c r="M8" s="61"/>
    </row>
    <row r="9" spans="1:13" s="110" customFormat="1" ht="32.25" customHeight="1" thickTop="1" thickBot="1" x14ac:dyDescent="0.35">
      <c r="C9" s="35" t="s">
        <v>47</v>
      </c>
      <c r="D9" s="206">
        <v>97799</v>
      </c>
      <c r="E9" s="206">
        <v>6173</v>
      </c>
      <c r="F9" s="206">
        <v>98235.244927702632</v>
      </c>
      <c r="G9" s="206">
        <v>6190.6547026473581</v>
      </c>
      <c r="H9" s="215">
        <v>82129.260910868848</v>
      </c>
      <c r="I9" s="215">
        <v>5172.1139266075033</v>
      </c>
      <c r="J9" s="215">
        <v>57549.68007079266</v>
      </c>
      <c r="K9" s="215">
        <v>3621.9397199976906</v>
      </c>
      <c r="L9" s="61"/>
      <c r="M9" s="61"/>
    </row>
    <row r="10" spans="1:13" s="113" customFormat="1" ht="16.5" thickTop="1" thickBot="1" x14ac:dyDescent="0.35">
      <c r="C10" s="19" t="s">
        <v>48</v>
      </c>
      <c r="D10" s="216">
        <v>80981</v>
      </c>
      <c r="E10" s="216">
        <v>4049</v>
      </c>
      <c r="F10" s="216">
        <v>81379.996647230713</v>
      </c>
      <c r="G10" s="216">
        <v>4068.9998323615359</v>
      </c>
      <c r="H10" s="217">
        <v>82068.554047842088</v>
      </c>
      <c r="I10" s="217">
        <v>4103.4277023921059</v>
      </c>
      <c r="J10" s="217">
        <v>82727.461699008432</v>
      </c>
      <c r="K10" s="217">
        <v>4136.3730849504227</v>
      </c>
      <c r="L10" s="78"/>
      <c r="M10" s="78"/>
    </row>
    <row r="11" spans="1:13" s="113" customFormat="1" ht="15.75" thickBot="1" x14ac:dyDescent="0.35">
      <c r="C11" s="19" t="s">
        <v>49</v>
      </c>
      <c r="D11" s="216">
        <v>16756</v>
      </c>
      <c r="E11" s="216">
        <v>2062</v>
      </c>
      <c r="F11" s="216">
        <v>16800.7325910211</v>
      </c>
      <c r="G11" s="216">
        <v>2067.1391808349877</v>
      </c>
      <c r="H11" s="217">
        <v>16948.157496594886</v>
      </c>
      <c r="I11" s="217">
        <v>2085.9950420655323</v>
      </c>
      <c r="J11" s="217">
        <v>16987.524351224623</v>
      </c>
      <c r="K11" s="217">
        <v>2090.8133450139239</v>
      </c>
      <c r="L11" s="78"/>
      <c r="M11" s="78"/>
    </row>
    <row r="12" spans="1:13" s="110" customFormat="1" ht="16.5" thickTop="1" thickBot="1" x14ac:dyDescent="0.35">
      <c r="C12" s="35" t="s">
        <v>50</v>
      </c>
      <c r="D12" s="206">
        <v>21804</v>
      </c>
      <c r="E12" s="206">
        <v>10422</v>
      </c>
      <c r="F12" s="206">
        <v>20605.972994403353</v>
      </c>
      <c r="G12" s="206">
        <v>9876.9673580273084</v>
      </c>
      <c r="H12" s="215">
        <v>18341.960242952919</v>
      </c>
      <c r="I12" s="215">
        <v>8522.5171463286788</v>
      </c>
      <c r="J12" s="215">
        <v>15636.697241956141</v>
      </c>
      <c r="K12" s="215">
        <v>7051.5556723660375</v>
      </c>
      <c r="L12" s="61"/>
      <c r="M12" s="61"/>
    </row>
    <row r="13" spans="1:13" s="113" customFormat="1" ht="31.5" customHeight="1" thickTop="1" thickBot="1" x14ac:dyDescent="0.35">
      <c r="C13" s="19" t="s">
        <v>51</v>
      </c>
      <c r="D13" s="216">
        <v>7727</v>
      </c>
      <c r="E13" s="216">
        <v>1883</v>
      </c>
      <c r="F13" s="216">
        <v>7545.0159899704504</v>
      </c>
      <c r="G13" s="216">
        <v>1837.5527207260677</v>
      </c>
      <c r="H13" s="217">
        <v>7430.1404153727653</v>
      </c>
      <c r="I13" s="217">
        <v>1808.6347184394656</v>
      </c>
      <c r="J13" s="217">
        <v>7291.6495404370717</v>
      </c>
      <c r="K13" s="217">
        <v>1773.8250472642953</v>
      </c>
      <c r="L13" s="78"/>
      <c r="M13" s="78"/>
    </row>
    <row r="14" spans="1:13" s="113" customFormat="1" ht="15.75" thickBot="1" x14ac:dyDescent="0.35">
      <c r="C14" s="19" t="s">
        <v>52</v>
      </c>
      <c r="D14" s="216">
        <v>13743</v>
      </c>
      <c r="E14" s="216">
        <v>8205</v>
      </c>
      <c r="F14" s="216">
        <v>12697.460190409696</v>
      </c>
      <c r="G14" s="216">
        <v>7675.9178232780305</v>
      </c>
      <c r="H14" s="217">
        <v>10751.91041771752</v>
      </c>
      <c r="I14" s="217">
        <v>6553.9730180265815</v>
      </c>
      <c r="J14" s="217">
        <v>8190.3158083956678</v>
      </c>
      <c r="K14" s="217">
        <v>5122.9987319783395</v>
      </c>
      <c r="L14" s="78"/>
      <c r="M14" s="78"/>
    </row>
    <row r="15" spans="1:13" s="113" customFormat="1" thickBot="1" x14ac:dyDescent="0.6">
      <c r="C15" s="19" t="s">
        <v>53</v>
      </c>
      <c r="D15" s="216">
        <v>334</v>
      </c>
      <c r="E15" s="216">
        <v>334</v>
      </c>
      <c r="F15" s="216">
        <v>363.49681402320954</v>
      </c>
      <c r="G15" s="216">
        <v>363.49681402320954</v>
      </c>
      <c r="H15" s="217">
        <v>159.9094098626322</v>
      </c>
      <c r="I15" s="217">
        <v>159.9094098626322</v>
      </c>
      <c r="J15" s="217">
        <v>154.73189312340182</v>
      </c>
      <c r="K15" s="217">
        <v>154.73189312340182</v>
      </c>
      <c r="L15" s="78"/>
      <c r="M15" s="78"/>
    </row>
    <row r="16" spans="1:13" s="110" customFormat="1" ht="16.5" thickTop="1" thickBot="1" x14ac:dyDescent="0.35">
      <c r="C16" s="35" t="s">
        <v>54</v>
      </c>
      <c r="D16" s="140"/>
      <c r="E16" s="140">
        <v>16</v>
      </c>
      <c r="F16" s="140"/>
      <c r="G16" s="218">
        <v>15.14359309107442</v>
      </c>
      <c r="H16" s="215"/>
      <c r="I16" s="215">
        <v>11.081951394374418</v>
      </c>
      <c r="J16" s="215"/>
      <c r="K16" s="215">
        <v>7.1614278675827503</v>
      </c>
      <c r="L16" s="61"/>
      <c r="M16" s="61"/>
    </row>
    <row r="17" spans="3:13" s="110" customFormat="1" ht="15.4" thickTop="1" thickBot="1" x14ac:dyDescent="0.6">
      <c r="C17" s="35" t="s">
        <v>55</v>
      </c>
      <c r="D17" s="206">
        <v>9914</v>
      </c>
      <c r="E17" s="206">
        <v>1293</v>
      </c>
      <c r="F17" s="206">
        <v>10839.007633996382</v>
      </c>
      <c r="G17" s="206">
        <v>1418.6752266869244</v>
      </c>
      <c r="H17" s="215">
        <v>11611.224557692532</v>
      </c>
      <c r="I17" s="215">
        <v>2304.1578641780261</v>
      </c>
      <c r="J17" s="215">
        <v>11952.970139519566</v>
      </c>
      <c r="K17" s="215">
        <v>3521.3076828692683</v>
      </c>
      <c r="L17" s="61"/>
      <c r="M17" s="61"/>
    </row>
    <row r="18" spans="3:13" s="113" customFormat="1" ht="31.5" thickTop="1" thickBot="1" x14ac:dyDescent="0.35">
      <c r="C18" s="19" t="s">
        <v>56</v>
      </c>
      <c r="D18" s="216">
        <v>326</v>
      </c>
      <c r="E18" s="216">
        <v>326</v>
      </c>
      <c r="F18" s="216">
        <v>351.04401226542217</v>
      </c>
      <c r="G18" s="216">
        <v>351.04401226542217</v>
      </c>
      <c r="H18" s="217">
        <v>2306.5098376489341</v>
      </c>
      <c r="I18" s="217">
        <v>1348.6046812002621</v>
      </c>
      <c r="J18" s="217">
        <v>5215.1749872325081</v>
      </c>
      <c r="K18" s="217">
        <v>2824.9761630669177</v>
      </c>
      <c r="L18" s="78"/>
      <c r="M18" s="78"/>
    </row>
    <row r="19" spans="3:13" s="113" customFormat="1" ht="15.75" thickBot="1" x14ac:dyDescent="0.35">
      <c r="C19" s="19" t="s">
        <v>57</v>
      </c>
      <c r="D19" s="216">
        <v>34</v>
      </c>
      <c r="E19" s="216">
        <v>34</v>
      </c>
      <c r="F19" s="216">
        <v>31.967773853460503</v>
      </c>
      <c r="G19" s="216">
        <v>31.967773853460503</v>
      </c>
      <c r="H19" s="217">
        <v>28.400310493597527</v>
      </c>
      <c r="I19" s="217">
        <v>28.400310493597527</v>
      </c>
      <c r="J19" s="217">
        <v>23.285419926225615</v>
      </c>
      <c r="K19" s="217">
        <v>23.285419926225615</v>
      </c>
      <c r="L19" s="78"/>
      <c r="M19" s="78"/>
    </row>
    <row r="20" spans="3:13" s="113" customFormat="1" ht="15.75" thickBot="1" x14ac:dyDescent="0.35">
      <c r="C20" s="19" t="s">
        <v>58</v>
      </c>
      <c r="D20" s="216">
        <v>9554</v>
      </c>
      <c r="E20" s="216">
        <v>933</v>
      </c>
      <c r="F20" s="216">
        <v>10455.995847877499</v>
      </c>
      <c r="G20" s="216">
        <v>1035.6634405680418</v>
      </c>
      <c r="H20" s="217">
        <v>9276.3144095500011</v>
      </c>
      <c r="I20" s="217">
        <v>927.15287248416666</v>
      </c>
      <c r="J20" s="217">
        <v>6714.5097323608334</v>
      </c>
      <c r="K20" s="217">
        <v>673.04609987612503</v>
      </c>
      <c r="L20" s="78"/>
      <c r="M20" s="78"/>
    </row>
    <row r="21" spans="3:13" s="110" customFormat="1" ht="16.5" thickTop="1" thickBot="1" x14ac:dyDescent="0.35">
      <c r="C21" s="35" t="s">
        <v>59</v>
      </c>
      <c r="D21" s="140">
        <v>22</v>
      </c>
      <c r="E21" s="140">
        <v>22</v>
      </c>
      <c r="F21" s="218">
        <v>19.920363062650498</v>
      </c>
      <c r="G21" s="218">
        <v>19.920363062650498</v>
      </c>
      <c r="H21" s="215">
        <v>33.369427299284766</v>
      </c>
      <c r="I21" s="215">
        <v>33.369427299284766</v>
      </c>
      <c r="J21" s="215">
        <v>58.509085478701955</v>
      </c>
      <c r="K21" s="215">
        <v>58.509085478701955</v>
      </c>
      <c r="L21" s="61"/>
      <c r="M21" s="61"/>
    </row>
    <row r="22" spans="3:13" s="110" customFormat="1" ht="16.5" thickTop="1" thickBot="1" x14ac:dyDescent="0.35">
      <c r="C22" s="35" t="s">
        <v>60</v>
      </c>
      <c r="D22" s="206">
        <v>14432</v>
      </c>
      <c r="E22" s="206">
        <v>1117</v>
      </c>
      <c r="F22" s="206">
        <v>14448.814548968165</v>
      </c>
      <c r="G22" s="206">
        <v>1147.9168444586421</v>
      </c>
      <c r="H22" s="215">
        <v>12071.196034660699</v>
      </c>
      <c r="I22" s="215">
        <v>961.85216090924291</v>
      </c>
      <c r="J22" s="215">
        <v>8567.095268799254</v>
      </c>
      <c r="K22" s="215">
        <v>710.86226485990028</v>
      </c>
      <c r="L22" s="61"/>
      <c r="M22" s="61"/>
    </row>
    <row r="23" spans="3:13" s="110" customFormat="1" ht="16.5" thickTop="1" thickBot="1" x14ac:dyDescent="0.35">
      <c r="C23" s="35" t="s">
        <v>61</v>
      </c>
      <c r="D23" s="140"/>
      <c r="E23" s="206">
        <v>19043</v>
      </c>
      <c r="F23" s="140"/>
      <c r="G23" s="206">
        <v>18669.278087973958</v>
      </c>
      <c r="H23" s="215"/>
      <c r="I23" s="215">
        <v>17005.092476717113</v>
      </c>
      <c r="J23" s="215"/>
      <c r="K23" s="215">
        <v>14971.335853439181</v>
      </c>
      <c r="L23" s="61"/>
      <c r="M23" s="61"/>
    </row>
    <row r="24" spans="3:13" s="110" customFormat="1" ht="16.5" thickTop="1" thickBot="1" x14ac:dyDescent="0.35">
      <c r="C24" s="35" t="s">
        <v>62</v>
      </c>
      <c r="D24" s="140"/>
      <c r="E24" s="140"/>
      <c r="F24" s="140"/>
      <c r="G24" s="140"/>
      <c r="H24" s="215"/>
      <c r="I24" s="215"/>
      <c r="J24" s="215"/>
      <c r="K24" s="215"/>
      <c r="L24" s="61"/>
      <c r="M24" s="61"/>
    </row>
    <row r="25" spans="3:13" s="110" customFormat="1" ht="31.5" thickTop="1" thickBot="1" x14ac:dyDescent="0.35">
      <c r="C25" s="35" t="s">
        <v>63</v>
      </c>
      <c r="D25" s="140">
        <v>836</v>
      </c>
      <c r="E25" s="140">
        <v>10</v>
      </c>
      <c r="F25" s="218">
        <v>735.87600342666667</v>
      </c>
      <c r="G25" s="218">
        <v>5.2080328181249991</v>
      </c>
      <c r="H25" s="215">
        <v>603.5280972708332</v>
      </c>
      <c r="I25" s="215">
        <v>5.2080328181249991</v>
      </c>
      <c r="J25" s="215">
        <v>495.52742816750003</v>
      </c>
      <c r="K25" s="215">
        <v>5.2080328181249991</v>
      </c>
      <c r="L25" s="61"/>
      <c r="M25" s="61"/>
    </row>
    <row r="26" spans="3:13" s="110" customFormat="1" ht="16.5" thickTop="1" thickBot="1" x14ac:dyDescent="0.35">
      <c r="C26" s="35" t="s">
        <v>64</v>
      </c>
      <c r="D26" s="206">
        <v>3711</v>
      </c>
      <c r="E26" s="206">
        <v>1951</v>
      </c>
      <c r="F26" s="218">
        <v>3696.9947034911197</v>
      </c>
      <c r="G26" s="218">
        <v>1939.6269202669807</v>
      </c>
      <c r="H26" s="215">
        <v>3614.0834024891033</v>
      </c>
      <c r="I26" s="215">
        <v>1891.0656463682737</v>
      </c>
      <c r="J26" s="215">
        <v>3462.0683170585544</v>
      </c>
      <c r="K26" s="215">
        <v>1809.704513900143</v>
      </c>
      <c r="L26" s="61"/>
      <c r="M26" s="61"/>
    </row>
    <row r="27" spans="3:13" s="110" customFormat="1" ht="16.5" thickTop="1" thickBot="1" x14ac:dyDescent="0.35">
      <c r="C27" s="35" t="s">
        <v>65</v>
      </c>
      <c r="D27" s="140">
        <v>22</v>
      </c>
      <c r="E27" s="140">
        <v>22</v>
      </c>
      <c r="F27" s="218">
        <v>29.292968424063989</v>
      </c>
      <c r="G27" s="218">
        <v>29.292968424063989</v>
      </c>
      <c r="H27" s="215">
        <v>138.08463114280255</v>
      </c>
      <c r="I27" s="215">
        <v>31.596932553635888</v>
      </c>
      <c r="J27" s="215">
        <v>236.48394994103268</v>
      </c>
      <c r="K27" s="215">
        <v>33.707771334365965</v>
      </c>
      <c r="L27" s="61"/>
      <c r="M27" s="61"/>
    </row>
    <row r="28" spans="3:13" s="110" customFormat="1" ht="61.5" thickTop="1" thickBot="1" x14ac:dyDescent="0.35">
      <c r="C28" s="35" t="s">
        <v>66</v>
      </c>
      <c r="D28" s="140"/>
      <c r="E28" s="140">
        <v>0</v>
      </c>
      <c r="F28" s="140"/>
      <c r="G28" s="140">
        <v>0</v>
      </c>
      <c r="H28" s="215"/>
      <c r="I28" s="215">
        <v>0</v>
      </c>
      <c r="J28" s="215"/>
      <c r="K28" s="215">
        <v>0</v>
      </c>
      <c r="L28" s="61"/>
      <c r="M28" s="61"/>
    </row>
    <row r="29" spans="3:13" s="110" customFormat="1" ht="31.5" thickTop="1" thickBot="1" x14ac:dyDescent="0.35">
      <c r="C29" s="35" t="s">
        <v>67</v>
      </c>
      <c r="D29" s="140"/>
      <c r="E29" s="140">
        <v>0</v>
      </c>
      <c r="F29" s="140"/>
      <c r="G29" s="140">
        <v>0</v>
      </c>
      <c r="H29" s="215"/>
      <c r="I29" s="215">
        <v>0</v>
      </c>
      <c r="J29" s="215"/>
      <c r="K29" s="215">
        <v>0</v>
      </c>
      <c r="L29" s="61"/>
      <c r="M29" s="61"/>
    </row>
    <row r="30" spans="3:13" s="110" customFormat="1" ht="16.5" thickTop="1" thickBot="1" x14ac:dyDescent="0.35">
      <c r="C30" s="35" t="s">
        <v>68</v>
      </c>
      <c r="D30" s="206">
        <v>4569</v>
      </c>
      <c r="E30" s="206">
        <v>1983</v>
      </c>
      <c r="F30" s="206">
        <v>4462.1636753418506</v>
      </c>
      <c r="G30" s="206">
        <v>1974.1279215091697</v>
      </c>
      <c r="H30" s="215">
        <v>4355.6961309027383</v>
      </c>
      <c r="I30" s="215">
        <v>1927.8706117400347</v>
      </c>
      <c r="J30" s="215">
        <v>4194.0796951670873</v>
      </c>
      <c r="K30" s="215">
        <v>1848.620318052634</v>
      </c>
      <c r="L30" s="61"/>
      <c r="M30" s="61"/>
    </row>
    <row r="31" spans="3:13" s="113" customFormat="1" ht="16.5" thickTop="1" thickBot="1" x14ac:dyDescent="0.35">
      <c r="C31" s="119" t="s">
        <v>69</v>
      </c>
      <c r="D31" s="216">
        <v>0</v>
      </c>
      <c r="E31" s="216">
        <v>0</v>
      </c>
      <c r="F31" s="216">
        <v>0</v>
      </c>
      <c r="G31" s="216">
        <v>0</v>
      </c>
      <c r="H31" s="219">
        <v>0</v>
      </c>
      <c r="I31" s="219">
        <v>0</v>
      </c>
      <c r="J31" s="219">
        <v>0</v>
      </c>
      <c r="K31" s="219">
        <v>0</v>
      </c>
      <c r="L31" s="78"/>
      <c r="M31" s="78"/>
    </row>
    <row r="32" spans="3:13" s="113" customFormat="1" ht="15.75" thickBot="1" x14ac:dyDescent="0.35">
      <c r="C32" s="119" t="s">
        <v>70</v>
      </c>
      <c r="D32" s="216">
        <v>0</v>
      </c>
      <c r="E32" s="216">
        <v>0</v>
      </c>
      <c r="F32" s="216">
        <v>0</v>
      </c>
      <c r="G32" s="216">
        <v>0</v>
      </c>
      <c r="H32" s="219">
        <v>0</v>
      </c>
      <c r="I32" s="219">
        <v>0</v>
      </c>
      <c r="J32" s="219">
        <v>0</v>
      </c>
      <c r="K32" s="219">
        <v>0</v>
      </c>
      <c r="L32" s="78"/>
      <c r="M32" s="78"/>
    </row>
    <row r="33" spans="3:13" s="113" customFormat="1" ht="15.75" thickBot="1" x14ac:dyDescent="0.35">
      <c r="C33" s="119" t="s">
        <v>71</v>
      </c>
      <c r="D33" s="216">
        <v>4569</v>
      </c>
      <c r="E33" s="216">
        <v>1983</v>
      </c>
      <c r="F33" s="216">
        <v>4462.1636753418506</v>
      </c>
      <c r="G33" s="216">
        <v>1974.1279215091688</v>
      </c>
      <c r="H33" s="219">
        <v>4355.6961309027392</v>
      </c>
      <c r="I33" s="219">
        <v>1927.8706117400343</v>
      </c>
      <c r="J33" s="219">
        <v>4194.0796951670873</v>
      </c>
      <c r="K33" s="219">
        <v>1848.6203180526331</v>
      </c>
      <c r="L33" s="78"/>
      <c r="M33" s="78"/>
    </row>
    <row r="34" spans="3:13" s="110" customFormat="1" ht="15.75" thickBot="1" x14ac:dyDescent="0.35">
      <c r="C34" s="35" t="s">
        <v>306</v>
      </c>
      <c r="D34" s="140"/>
      <c r="E34" s="140"/>
      <c r="F34" s="140"/>
      <c r="G34" s="140"/>
      <c r="H34" s="220"/>
      <c r="I34" s="140"/>
      <c r="J34" s="220"/>
      <c r="K34" s="140"/>
      <c r="L34" s="61"/>
      <c r="M34" s="61"/>
    </row>
    <row r="35" spans="3:13" s="110" customFormat="1" ht="16.5" thickTop="1" thickBot="1" x14ac:dyDescent="0.35">
      <c r="C35" s="35" t="s">
        <v>72</v>
      </c>
      <c r="D35" s="140"/>
      <c r="E35" s="206">
        <v>34263</v>
      </c>
      <c r="F35" s="140"/>
      <c r="G35" s="206">
        <v>33849.485419601158</v>
      </c>
      <c r="H35" s="215"/>
      <c r="I35" s="215">
        <v>33256.966266014766</v>
      </c>
      <c r="J35" s="215"/>
      <c r="K35" s="215">
        <v>32594.629511617448</v>
      </c>
      <c r="L35" s="61"/>
      <c r="M35" s="61"/>
    </row>
    <row r="36" spans="3:13" s="110" customFormat="1" ht="16.5" thickTop="1" thickBot="1" x14ac:dyDescent="0.35">
      <c r="C36" s="35" t="s">
        <v>73</v>
      </c>
      <c r="D36" s="140"/>
      <c r="E36" s="206">
        <v>17060</v>
      </c>
      <c r="F36" s="140"/>
      <c r="G36" s="206">
        <v>16695.150166464784</v>
      </c>
      <c r="H36" s="215"/>
      <c r="I36" s="215">
        <v>16347.969121372031</v>
      </c>
      <c r="J36" s="215"/>
      <c r="K36" s="215">
        <v>16270.559482072431</v>
      </c>
      <c r="L36" s="61"/>
      <c r="M36" s="61"/>
    </row>
    <row r="37" spans="3:13" s="110" customFormat="1" ht="16.5" thickTop="1" thickBot="1" x14ac:dyDescent="0.35">
      <c r="C37" s="35" t="s">
        <v>74</v>
      </c>
      <c r="D37" s="35"/>
      <c r="E37" s="62">
        <v>2.0099999999999998</v>
      </c>
      <c r="F37" s="35"/>
      <c r="G37" s="62">
        <v>2.0275041004179735</v>
      </c>
      <c r="H37" s="221"/>
      <c r="I37" s="221">
        <v>2.0343179032885046</v>
      </c>
      <c r="J37" s="221"/>
      <c r="K37" s="221">
        <v>2.0032887957867427</v>
      </c>
      <c r="L37" s="61"/>
      <c r="M37" s="102"/>
    </row>
    <row r="38" spans="3:13" s="14" customFormat="1" ht="15.75" thickTop="1" x14ac:dyDescent="0.25">
      <c r="D38"/>
      <c r="E38"/>
      <c r="F38"/>
      <c r="G38"/>
      <c r="H38"/>
      <c r="I38"/>
      <c r="J38"/>
      <c r="K38"/>
      <c r="L38"/>
      <c r="M38"/>
    </row>
    <row r="39" spans="3:13" s="14" customFormat="1" x14ac:dyDescent="0.25">
      <c r="D39"/>
      <c r="E39"/>
      <c r="F39"/>
      <c r="G39"/>
      <c r="H39"/>
      <c r="I39"/>
      <c r="J39"/>
      <c r="K39"/>
      <c r="L39"/>
      <c r="M39"/>
    </row>
    <row r="40" spans="3:13" s="14" customFormat="1" x14ac:dyDescent="0.25">
      <c r="D40"/>
      <c r="E40"/>
      <c r="F40"/>
      <c r="G40"/>
      <c r="H40"/>
      <c r="I40"/>
      <c r="J40"/>
      <c r="K40"/>
      <c r="L40"/>
      <c r="M40"/>
    </row>
    <row r="41" spans="3:13" s="14" customFormat="1" x14ac:dyDescent="0.25">
      <c r="D41"/>
      <c r="E41"/>
      <c r="F41"/>
      <c r="G41"/>
      <c r="H41"/>
      <c r="I41"/>
      <c r="J41"/>
      <c r="K41"/>
      <c r="L41"/>
      <c r="M41"/>
    </row>
    <row r="42" spans="3:13" s="14" customFormat="1" x14ac:dyDescent="0.25">
      <c r="D42"/>
      <c r="E42"/>
      <c r="F42"/>
      <c r="G42"/>
      <c r="H42"/>
      <c r="I42"/>
      <c r="J42"/>
      <c r="K42"/>
      <c r="L42"/>
      <c r="M42"/>
    </row>
    <row r="43" spans="3:13" s="14" customFormat="1" x14ac:dyDescent="0.25">
      <c r="D43"/>
      <c r="E43"/>
      <c r="F43"/>
      <c r="G43"/>
      <c r="H43"/>
      <c r="I43"/>
      <c r="J43"/>
      <c r="K43"/>
      <c r="L43"/>
      <c r="M43"/>
    </row>
    <row r="44" spans="3:13" s="14" customFormat="1" x14ac:dyDescent="0.25">
      <c r="D44"/>
      <c r="E44"/>
      <c r="F44"/>
      <c r="G44"/>
      <c r="H44"/>
      <c r="I44"/>
      <c r="J44"/>
      <c r="K44"/>
      <c r="L44"/>
      <c r="M44"/>
    </row>
    <row r="45" spans="3:13" s="14" customFormat="1" x14ac:dyDescent="0.25">
      <c r="D45"/>
      <c r="E45"/>
      <c r="F45"/>
      <c r="G45"/>
      <c r="H45"/>
      <c r="I45"/>
      <c r="J45"/>
      <c r="K45"/>
      <c r="L45"/>
      <c r="M45"/>
    </row>
    <row r="46" spans="3:13" s="14" customFormat="1" x14ac:dyDescent="0.25">
      <c r="D46"/>
      <c r="E46"/>
      <c r="F46"/>
      <c r="G46"/>
      <c r="H46"/>
      <c r="I46"/>
      <c r="J46"/>
      <c r="K46"/>
      <c r="L46"/>
      <c r="M46"/>
    </row>
    <row r="47" spans="3:13" s="14" customFormat="1" x14ac:dyDescent="0.25">
      <c r="D47"/>
      <c r="E47"/>
      <c r="F47"/>
      <c r="G47"/>
      <c r="H47"/>
      <c r="I47"/>
      <c r="J47"/>
      <c r="K47"/>
      <c r="L47"/>
      <c r="M47"/>
    </row>
    <row r="48" spans="3:13" s="14" customFormat="1" x14ac:dyDescent="0.25">
      <c r="D48"/>
      <c r="E48"/>
      <c r="F48"/>
      <c r="G48"/>
      <c r="H48"/>
      <c r="I48"/>
      <c r="J48"/>
      <c r="K48"/>
      <c r="L48"/>
      <c r="M48"/>
    </row>
    <row r="49" spans="4:13" s="14" customFormat="1" x14ac:dyDescent="0.25">
      <c r="D49"/>
      <c r="E49"/>
      <c r="F49"/>
      <c r="G49"/>
      <c r="H49"/>
      <c r="I49"/>
      <c r="J49"/>
      <c r="K49"/>
      <c r="L49"/>
      <c r="M49"/>
    </row>
    <row r="50" spans="4:13" s="14" customFormat="1" x14ac:dyDescent="0.25">
      <c r="D50"/>
      <c r="E50"/>
      <c r="F50"/>
      <c r="G50"/>
      <c r="H50"/>
      <c r="I50"/>
      <c r="J50"/>
      <c r="K50"/>
      <c r="L50"/>
      <c r="M50"/>
    </row>
    <row r="51" spans="4:13" s="14" customFormat="1" x14ac:dyDescent="0.25">
      <c r="D51"/>
      <c r="E51"/>
      <c r="F51"/>
      <c r="G51"/>
      <c r="H51"/>
      <c r="I51"/>
      <c r="J51"/>
      <c r="K51"/>
      <c r="L51"/>
      <c r="M51"/>
    </row>
    <row r="52" spans="4:13" s="14" customFormat="1" x14ac:dyDescent="0.25">
      <c r="D52"/>
      <c r="E52"/>
      <c r="F52"/>
      <c r="G52"/>
      <c r="H52"/>
      <c r="I52"/>
      <c r="J52"/>
      <c r="K52"/>
      <c r="L52"/>
      <c r="M52"/>
    </row>
    <row r="53" spans="4:13" s="14" customFormat="1" x14ac:dyDescent="0.25">
      <c r="D53"/>
      <c r="E53"/>
      <c r="F53"/>
      <c r="G53"/>
      <c r="H53"/>
      <c r="I53"/>
      <c r="J53"/>
      <c r="K53"/>
      <c r="L53"/>
      <c r="M53"/>
    </row>
    <row r="54" spans="4:13" s="14" customFormat="1" x14ac:dyDescent="0.25">
      <c r="D54"/>
      <c r="E54"/>
      <c r="F54"/>
      <c r="G54"/>
      <c r="H54"/>
      <c r="I54"/>
      <c r="J54"/>
      <c r="K54"/>
      <c r="L54"/>
      <c r="M54"/>
    </row>
    <row r="55" spans="4:13" s="14" customFormat="1" x14ac:dyDescent="0.25">
      <c r="D55"/>
      <c r="E55"/>
      <c r="F55"/>
      <c r="G55"/>
      <c r="H55"/>
      <c r="I55"/>
      <c r="J55"/>
      <c r="K55"/>
      <c r="L55"/>
      <c r="M55"/>
    </row>
    <row r="56" spans="4:13" s="14" customFormat="1" x14ac:dyDescent="0.25">
      <c r="D56"/>
      <c r="E56"/>
      <c r="F56"/>
      <c r="G56"/>
      <c r="H56"/>
      <c r="I56"/>
      <c r="J56"/>
      <c r="K56"/>
      <c r="L56"/>
      <c r="M56"/>
    </row>
    <row r="57" spans="4:13" s="14" customFormat="1" x14ac:dyDescent="0.25">
      <c r="D57"/>
      <c r="E57"/>
      <c r="F57"/>
      <c r="G57"/>
      <c r="H57"/>
      <c r="I57"/>
      <c r="J57"/>
      <c r="K57"/>
      <c r="L57"/>
      <c r="M57"/>
    </row>
    <row r="58" spans="4:13" s="14" customFormat="1" x14ac:dyDescent="0.25">
      <c r="D58"/>
      <c r="E58"/>
      <c r="F58"/>
      <c r="G58"/>
      <c r="H58"/>
      <c r="I58"/>
      <c r="J58"/>
      <c r="K58"/>
      <c r="L58"/>
      <c r="M58"/>
    </row>
    <row r="59" spans="4:13" s="14" customFormat="1" x14ac:dyDescent="0.25">
      <c r="D59"/>
      <c r="E59"/>
      <c r="F59"/>
      <c r="G59"/>
      <c r="H59"/>
      <c r="I59"/>
      <c r="J59"/>
      <c r="K59"/>
      <c r="L59"/>
      <c r="M59"/>
    </row>
    <row r="60" spans="4:13" s="14" customFormat="1" x14ac:dyDescent="0.25">
      <c r="D60"/>
      <c r="E60"/>
      <c r="F60"/>
      <c r="G60"/>
      <c r="H60"/>
      <c r="I60"/>
      <c r="J60"/>
      <c r="K60"/>
      <c r="L60"/>
      <c r="M60"/>
    </row>
    <row r="61" spans="4:13" s="14" customFormat="1" x14ac:dyDescent="0.25">
      <c r="D61"/>
      <c r="E61"/>
      <c r="F61"/>
      <c r="G61"/>
      <c r="H61"/>
      <c r="I61"/>
      <c r="J61"/>
      <c r="K61"/>
      <c r="L61"/>
      <c r="M61"/>
    </row>
    <row r="62" spans="4:13" s="14" customFormat="1" x14ac:dyDescent="0.25">
      <c r="D62"/>
      <c r="E62"/>
      <c r="F62"/>
      <c r="G62"/>
      <c r="H62"/>
      <c r="I62"/>
      <c r="J62"/>
      <c r="K62"/>
      <c r="L62"/>
      <c r="M62"/>
    </row>
    <row r="63" spans="4:13" s="14" customFormat="1" x14ac:dyDescent="0.25">
      <c r="D63"/>
      <c r="E63"/>
      <c r="F63"/>
      <c r="G63"/>
      <c r="H63"/>
      <c r="I63"/>
      <c r="J63"/>
      <c r="K63"/>
      <c r="L63"/>
      <c r="M63"/>
    </row>
    <row r="64" spans="4:13" s="14" customFormat="1" x14ac:dyDescent="0.25">
      <c r="D64"/>
      <c r="E64"/>
      <c r="F64"/>
      <c r="G64"/>
      <c r="H64"/>
      <c r="I64"/>
      <c r="J64"/>
      <c r="K64"/>
      <c r="L64"/>
      <c r="M64"/>
    </row>
    <row r="65" spans="4:13" s="14" customFormat="1" x14ac:dyDescent="0.25">
      <c r="D65"/>
      <c r="E65"/>
      <c r="F65"/>
      <c r="G65"/>
      <c r="H65"/>
      <c r="I65"/>
      <c r="J65"/>
      <c r="K65"/>
      <c r="L65"/>
      <c r="M65"/>
    </row>
    <row r="66" spans="4:13" s="14" customFormat="1" x14ac:dyDescent="0.25">
      <c r="D66"/>
      <c r="E66"/>
      <c r="F66"/>
      <c r="G66"/>
      <c r="H66"/>
      <c r="I66"/>
      <c r="J66"/>
      <c r="K66"/>
      <c r="L66"/>
      <c r="M66"/>
    </row>
    <row r="67" spans="4:13" s="14" customFormat="1" x14ac:dyDescent="0.25">
      <c r="D67"/>
      <c r="E67"/>
      <c r="F67"/>
      <c r="G67"/>
      <c r="H67"/>
      <c r="I67"/>
      <c r="J67"/>
      <c r="K67"/>
      <c r="L67"/>
      <c r="M67"/>
    </row>
    <row r="68" spans="4:13" s="14" customFormat="1" x14ac:dyDescent="0.25">
      <c r="D68"/>
      <c r="E68"/>
      <c r="F68"/>
      <c r="G68"/>
      <c r="H68"/>
      <c r="I68"/>
      <c r="J68"/>
      <c r="K68"/>
      <c r="L68"/>
      <c r="M68"/>
    </row>
    <row r="69" spans="4:13" s="14" customFormat="1" x14ac:dyDescent="0.25">
      <c r="D69"/>
      <c r="E69"/>
      <c r="F69"/>
      <c r="G69"/>
      <c r="H69"/>
      <c r="I69"/>
      <c r="J69"/>
      <c r="K69"/>
      <c r="L69"/>
      <c r="M69"/>
    </row>
    <row r="70" spans="4:13" s="14" customFormat="1" x14ac:dyDescent="0.25">
      <c r="D70"/>
      <c r="E70"/>
      <c r="F70"/>
      <c r="G70"/>
      <c r="H70"/>
      <c r="I70"/>
      <c r="J70"/>
      <c r="K70"/>
      <c r="L70"/>
      <c r="M70"/>
    </row>
    <row r="71" spans="4:13" s="14" customFormat="1" x14ac:dyDescent="0.25">
      <c r="D71"/>
      <c r="E71"/>
      <c r="F71"/>
      <c r="G71"/>
      <c r="H71"/>
      <c r="I71"/>
      <c r="J71"/>
      <c r="K71"/>
      <c r="L71"/>
      <c r="M71"/>
    </row>
    <row r="72" spans="4:13" s="14" customFormat="1" x14ac:dyDescent="0.25">
      <c r="D72"/>
      <c r="E72"/>
      <c r="F72"/>
      <c r="G72"/>
      <c r="H72"/>
      <c r="I72"/>
      <c r="J72"/>
      <c r="K72"/>
      <c r="L72"/>
      <c r="M72"/>
    </row>
    <row r="73" spans="4:13" s="14" customFormat="1" x14ac:dyDescent="0.25">
      <c r="D73"/>
      <c r="E73"/>
      <c r="F73"/>
      <c r="G73"/>
      <c r="H73"/>
      <c r="I73"/>
      <c r="J73"/>
      <c r="K73"/>
      <c r="L73"/>
      <c r="M73"/>
    </row>
    <row r="74" spans="4:13" s="14" customFormat="1" x14ac:dyDescent="0.25">
      <c r="D74"/>
      <c r="E74"/>
      <c r="F74"/>
      <c r="G74"/>
      <c r="H74"/>
      <c r="I74"/>
      <c r="J74"/>
      <c r="K74"/>
      <c r="L74"/>
      <c r="M74"/>
    </row>
    <row r="75" spans="4:13" s="14" customFormat="1" x14ac:dyDescent="0.25">
      <c r="D75"/>
      <c r="E75"/>
      <c r="F75"/>
      <c r="G75"/>
      <c r="H75"/>
      <c r="I75"/>
      <c r="J75"/>
      <c r="K75"/>
      <c r="L75"/>
      <c r="M75"/>
    </row>
    <row r="76" spans="4:13" s="14" customFormat="1" x14ac:dyDescent="0.25">
      <c r="D76"/>
      <c r="E76"/>
      <c r="F76"/>
      <c r="G76"/>
      <c r="H76"/>
      <c r="I76"/>
      <c r="J76"/>
      <c r="K76"/>
      <c r="L76"/>
      <c r="M76"/>
    </row>
    <row r="77" spans="4:13" s="14" customFormat="1" x14ac:dyDescent="0.25">
      <c r="D77"/>
      <c r="E77"/>
      <c r="F77"/>
      <c r="G77"/>
      <c r="H77"/>
      <c r="I77"/>
      <c r="J77"/>
      <c r="K77"/>
      <c r="L77"/>
      <c r="M77"/>
    </row>
    <row r="78" spans="4:13" s="14" customFormat="1" x14ac:dyDescent="0.25">
      <c r="D78"/>
      <c r="E78"/>
      <c r="F78"/>
      <c r="G78"/>
      <c r="H78"/>
      <c r="I78"/>
      <c r="J78"/>
      <c r="K78"/>
      <c r="L78"/>
      <c r="M78"/>
    </row>
    <row r="79" spans="4:13" s="14" customFormat="1" x14ac:dyDescent="0.25">
      <c r="D79"/>
      <c r="E79"/>
      <c r="F79"/>
      <c r="G79"/>
      <c r="H79"/>
      <c r="I79"/>
      <c r="J79"/>
      <c r="K79"/>
      <c r="L79"/>
      <c r="M79"/>
    </row>
    <row r="80" spans="4:13" s="14" customFormat="1" x14ac:dyDescent="0.25">
      <c r="D80"/>
      <c r="E80"/>
      <c r="F80"/>
      <c r="G80"/>
      <c r="H80"/>
      <c r="I80"/>
      <c r="J80"/>
      <c r="K80"/>
      <c r="L80"/>
      <c r="M80"/>
    </row>
    <row r="81" spans="4:13" s="14" customFormat="1" x14ac:dyDescent="0.25">
      <c r="D81"/>
      <c r="E81"/>
      <c r="F81"/>
      <c r="G81"/>
      <c r="H81"/>
      <c r="I81"/>
      <c r="J81"/>
      <c r="K81"/>
      <c r="L81"/>
      <c r="M81"/>
    </row>
    <row r="82" spans="4:13" s="14" customFormat="1" x14ac:dyDescent="0.25">
      <c r="D82"/>
      <c r="E82"/>
      <c r="F82"/>
      <c r="G82"/>
      <c r="H82"/>
      <c r="I82"/>
      <c r="J82"/>
      <c r="K82"/>
      <c r="L82"/>
      <c r="M82"/>
    </row>
    <row r="83" spans="4:13" s="14" customFormat="1" x14ac:dyDescent="0.25">
      <c r="D83"/>
      <c r="E83"/>
      <c r="F83"/>
      <c r="G83"/>
      <c r="H83"/>
      <c r="I83"/>
      <c r="J83"/>
      <c r="K83"/>
      <c r="L83"/>
      <c r="M83"/>
    </row>
    <row r="84" spans="4:13" s="14" customFormat="1" x14ac:dyDescent="0.25">
      <c r="D84"/>
      <c r="E84"/>
      <c r="F84"/>
      <c r="G84"/>
      <c r="H84"/>
      <c r="I84"/>
      <c r="J84"/>
      <c r="K84"/>
      <c r="L84"/>
      <c r="M84"/>
    </row>
    <row r="85" spans="4:13" s="14" customFormat="1" x14ac:dyDescent="0.25">
      <c r="D85"/>
      <c r="E85"/>
      <c r="F85"/>
      <c r="G85"/>
      <c r="H85"/>
      <c r="I85"/>
      <c r="J85"/>
      <c r="K85"/>
      <c r="L85"/>
      <c r="M85"/>
    </row>
    <row r="86" spans="4:13" s="14" customFormat="1" x14ac:dyDescent="0.25">
      <c r="D86"/>
      <c r="E86"/>
      <c r="F86"/>
      <c r="G86"/>
      <c r="H86"/>
      <c r="I86"/>
      <c r="J86"/>
      <c r="K86"/>
      <c r="L86"/>
      <c r="M86"/>
    </row>
    <row r="87" spans="4:13" s="14" customFormat="1" x14ac:dyDescent="0.25">
      <c r="D87"/>
      <c r="E87"/>
      <c r="F87"/>
      <c r="G87"/>
      <c r="H87"/>
      <c r="I87"/>
      <c r="J87"/>
      <c r="K87"/>
      <c r="L87"/>
      <c r="M87"/>
    </row>
    <row r="88" spans="4:13" s="14" customFormat="1" x14ac:dyDescent="0.25">
      <c r="D88"/>
      <c r="E88"/>
      <c r="F88"/>
      <c r="G88"/>
      <c r="H88"/>
      <c r="I88"/>
      <c r="J88"/>
      <c r="K88"/>
      <c r="L88"/>
      <c r="M88"/>
    </row>
    <row r="89" spans="4:13" s="14" customFormat="1" x14ac:dyDescent="0.25">
      <c r="D89"/>
      <c r="E89"/>
      <c r="F89"/>
      <c r="G89"/>
      <c r="H89"/>
      <c r="I89"/>
      <c r="J89"/>
      <c r="K89"/>
      <c r="L89"/>
      <c r="M89"/>
    </row>
    <row r="90" spans="4:13" s="14" customFormat="1" x14ac:dyDescent="0.25">
      <c r="D90"/>
      <c r="E90"/>
      <c r="F90"/>
      <c r="G90"/>
      <c r="H90"/>
      <c r="I90"/>
      <c r="J90"/>
      <c r="K90"/>
      <c r="L90"/>
      <c r="M90"/>
    </row>
    <row r="91" spans="4:13" s="14" customFormat="1" x14ac:dyDescent="0.25">
      <c r="D91"/>
      <c r="E91"/>
      <c r="F91"/>
      <c r="G91"/>
      <c r="H91"/>
      <c r="I91"/>
      <c r="J91"/>
      <c r="K91"/>
      <c r="L91"/>
      <c r="M91"/>
    </row>
    <row r="92" spans="4:13" s="14" customFormat="1" x14ac:dyDescent="0.25">
      <c r="D92"/>
      <c r="E92"/>
      <c r="F92"/>
      <c r="G92"/>
      <c r="H92"/>
      <c r="I92"/>
      <c r="J92"/>
      <c r="K92"/>
      <c r="L92"/>
      <c r="M92"/>
    </row>
    <row r="93" spans="4:13" s="14" customFormat="1" x14ac:dyDescent="0.25">
      <c r="D93"/>
      <c r="E93"/>
      <c r="F93"/>
      <c r="G93"/>
      <c r="H93"/>
      <c r="I93"/>
      <c r="J93"/>
      <c r="K93"/>
      <c r="L93"/>
      <c r="M93"/>
    </row>
    <row r="94" spans="4:13" s="14" customFormat="1" x14ac:dyDescent="0.25">
      <c r="D94"/>
      <c r="E94"/>
      <c r="F94"/>
      <c r="G94"/>
      <c r="H94"/>
      <c r="I94"/>
      <c r="J94"/>
      <c r="K94"/>
      <c r="L94"/>
      <c r="M94"/>
    </row>
    <row r="95" spans="4:13" s="14" customFormat="1" x14ac:dyDescent="0.25">
      <c r="D95"/>
      <c r="E95"/>
      <c r="F95"/>
      <c r="G95"/>
      <c r="H95"/>
      <c r="I95"/>
      <c r="J95"/>
      <c r="K95"/>
      <c r="L95"/>
      <c r="M95"/>
    </row>
    <row r="96" spans="4:13" s="14" customFormat="1" x14ac:dyDescent="0.25">
      <c r="D96"/>
      <c r="E96"/>
      <c r="F96"/>
      <c r="G96"/>
      <c r="H96"/>
      <c r="I96"/>
      <c r="J96"/>
      <c r="K96"/>
      <c r="L96"/>
      <c r="M96"/>
    </row>
    <row r="97" spans="4:13" s="14" customFormat="1" x14ac:dyDescent="0.25">
      <c r="D97"/>
      <c r="E97"/>
      <c r="F97"/>
      <c r="G97"/>
      <c r="H97"/>
      <c r="I97"/>
      <c r="J97"/>
      <c r="K97"/>
      <c r="L97"/>
      <c r="M97"/>
    </row>
    <row r="98" spans="4:13" s="14" customFormat="1" x14ac:dyDescent="0.25">
      <c r="D98"/>
      <c r="E98"/>
      <c r="F98"/>
      <c r="G98"/>
      <c r="H98"/>
      <c r="I98"/>
      <c r="J98"/>
      <c r="K98"/>
      <c r="L98"/>
      <c r="M98"/>
    </row>
    <row r="99" spans="4:13" s="14" customFormat="1" x14ac:dyDescent="0.25">
      <c r="D99"/>
      <c r="E99"/>
      <c r="F99"/>
      <c r="G99"/>
      <c r="H99"/>
      <c r="I99"/>
      <c r="J99"/>
      <c r="K99"/>
      <c r="L99"/>
      <c r="M99"/>
    </row>
    <row r="100" spans="4:13" s="14" customFormat="1" x14ac:dyDescent="0.25">
      <c r="D100"/>
      <c r="E100"/>
      <c r="F100"/>
      <c r="G100"/>
      <c r="H100"/>
      <c r="I100"/>
      <c r="J100"/>
      <c r="K100"/>
      <c r="L100"/>
      <c r="M100"/>
    </row>
    <row r="101" spans="4:13" s="14" customFormat="1" x14ac:dyDescent="0.25">
      <c r="D101"/>
      <c r="E101"/>
      <c r="F101"/>
      <c r="G101"/>
      <c r="H101"/>
      <c r="I101"/>
      <c r="J101"/>
      <c r="K101"/>
      <c r="L101"/>
      <c r="M101"/>
    </row>
    <row r="102" spans="4:13" s="14" customFormat="1" x14ac:dyDescent="0.25">
      <c r="D102"/>
      <c r="E102"/>
      <c r="F102"/>
      <c r="G102"/>
      <c r="H102"/>
      <c r="I102"/>
      <c r="J102"/>
      <c r="K102"/>
      <c r="L102"/>
      <c r="M102"/>
    </row>
    <row r="103" spans="4:13" s="14" customFormat="1" x14ac:dyDescent="0.25">
      <c r="D103"/>
      <c r="E103"/>
      <c r="F103"/>
      <c r="G103"/>
      <c r="H103"/>
      <c r="I103"/>
      <c r="J103"/>
      <c r="K103"/>
      <c r="L103"/>
      <c r="M103"/>
    </row>
    <row r="104" spans="4:13" s="14" customFormat="1" x14ac:dyDescent="0.25">
      <c r="D104"/>
      <c r="E104"/>
      <c r="F104"/>
      <c r="G104"/>
      <c r="H104"/>
      <c r="I104"/>
      <c r="J104"/>
      <c r="K104"/>
      <c r="L104"/>
      <c r="M104"/>
    </row>
    <row r="105" spans="4:13" s="14" customFormat="1" x14ac:dyDescent="0.25">
      <c r="D105"/>
      <c r="E105"/>
      <c r="F105"/>
      <c r="G105"/>
      <c r="H105"/>
      <c r="I105"/>
      <c r="J105"/>
      <c r="K105"/>
      <c r="L105"/>
      <c r="M105"/>
    </row>
    <row r="106" spans="4:13" s="14" customFormat="1" x14ac:dyDescent="0.25">
      <c r="D106"/>
      <c r="E106"/>
      <c r="F106"/>
      <c r="G106"/>
      <c r="H106"/>
      <c r="I106"/>
      <c r="J106"/>
      <c r="K106"/>
      <c r="L106"/>
      <c r="M106"/>
    </row>
    <row r="107" spans="4:13" s="14" customFormat="1" x14ac:dyDescent="0.25">
      <c r="D107"/>
      <c r="E107"/>
      <c r="F107"/>
      <c r="G107"/>
      <c r="H107"/>
      <c r="I107"/>
      <c r="J107"/>
      <c r="K107"/>
      <c r="L107"/>
      <c r="M107"/>
    </row>
    <row r="108" spans="4:13" s="14" customFormat="1" x14ac:dyDescent="0.25">
      <c r="D108"/>
      <c r="E108"/>
      <c r="F108"/>
      <c r="G108"/>
      <c r="H108"/>
      <c r="I108"/>
      <c r="J108"/>
      <c r="K108"/>
      <c r="L108"/>
      <c r="M108"/>
    </row>
    <row r="109" spans="4:13" s="14" customFormat="1" x14ac:dyDescent="0.25">
      <c r="D109"/>
      <c r="E109"/>
      <c r="F109"/>
      <c r="G109"/>
      <c r="H109"/>
      <c r="I109"/>
      <c r="J109"/>
      <c r="K109"/>
      <c r="L109"/>
      <c r="M109"/>
    </row>
    <row r="110" spans="4:13" s="14" customFormat="1" x14ac:dyDescent="0.25">
      <c r="D110"/>
      <c r="E110"/>
      <c r="F110"/>
      <c r="G110"/>
      <c r="H110"/>
      <c r="I110"/>
      <c r="J110"/>
      <c r="K110"/>
      <c r="L110"/>
      <c r="M110"/>
    </row>
    <row r="111" spans="4:13" s="14" customFormat="1" x14ac:dyDescent="0.25">
      <c r="D111"/>
      <c r="E111"/>
      <c r="F111"/>
      <c r="G111"/>
      <c r="H111"/>
      <c r="I111"/>
      <c r="J111"/>
      <c r="K111"/>
      <c r="L111"/>
      <c r="M111"/>
    </row>
    <row r="112" spans="4:13" s="14" customFormat="1" x14ac:dyDescent="0.25">
      <c r="D112"/>
      <c r="E112"/>
      <c r="F112"/>
      <c r="G112"/>
      <c r="H112"/>
      <c r="I112"/>
      <c r="J112"/>
      <c r="K112"/>
      <c r="L112"/>
      <c r="M112"/>
    </row>
    <row r="113" spans="4:13" s="14" customFormat="1" x14ac:dyDescent="0.25">
      <c r="D113"/>
      <c r="E113"/>
      <c r="F113"/>
      <c r="G113"/>
      <c r="H113"/>
      <c r="I113"/>
      <c r="J113"/>
      <c r="K113"/>
      <c r="L113"/>
      <c r="M113"/>
    </row>
    <row r="114" spans="4:13" s="14" customFormat="1" x14ac:dyDescent="0.25">
      <c r="D114"/>
      <c r="E114"/>
      <c r="F114"/>
      <c r="G114"/>
      <c r="H114"/>
      <c r="I114"/>
      <c r="J114"/>
      <c r="K114"/>
      <c r="L114"/>
      <c r="M114"/>
    </row>
    <row r="115" spans="4:13" s="14" customFormat="1" x14ac:dyDescent="0.25">
      <c r="D115"/>
      <c r="E115"/>
      <c r="F115"/>
      <c r="G115"/>
      <c r="H115"/>
      <c r="I115"/>
      <c r="J115"/>
      <c r="K115"/>
      <c r="L115"/>
      <c r="M115"/>
    </row>
    <row r="116" spans="4:13" s="14" customFormat="1" x14ac:dyDescent="0.25">
      <c r="D116"/>
      <c r="E116"/>
      <c r="F116"/>
      <c r="G116"/>
      <c r="H116"/>
      <c r="I116"/>
      <c r="J116"/>
      <c r="K116"/>
      <c r="L116"/>
      <c r="M116"/>
    </row>
    <row r="117" spans="4:13" s="14" customFormat="1" x14ac:dyDescent="0.25">
      <c r="D117"/>
      <c r="E117"/>
      <c r="F117"/>
      <c r="G117"/>
      <c r="H117"/>
      <c r="I117"/>
      <c r="J117"/>
      <c r="K117"/>
      <c r="L117"/>
      <c r="M117"/>
    </row>
    <row r="118" spans="4:13" s="14" customFormat="1" x14ac:dyDescent="0.25">
      <c r="D118"/>
      <c r="E118"/>
      <c r="F118"/>
      <c r="G118"/>
      <c r="H118"/>
      <c r="I118"/>
      <c r="J118"/>
      <c r="K118"/>
      <c r="L118"/>
      <c r="M118"/>
    </row>
    <row r="119" spans="4:13" s="14" customFormat="1" x14ac:dyDescent="0.25">
      <c r="D119"/>
      <c r="E119"/>
      <c r="F119"/>
      <c r="G119"/>
      <c r="H119"/>
      <c r="I119"/>
      <c r="J119"/>
      <c r="K119"/>
      <c r="L119"/>
      <c r="M119"/>
    </row>
    <row r="120" spans="4:13" s="14" customFormat="1" x14ac:dyDescent="0.25">
      <c r="D120"/>
      <c r="E120"/>
      <c r="F120"/>
      <c r="G120"/>
      <c r="H120"/>
      <c r="I120"/>
      <c r="J120"/>
      <c r="K120"/>
      <c r="L120"/>
      <c r="M120"/>
    </row>
  </sheetData>
  <mergeCells count="5">
    <mergeCell ref="D4:E4"/>
    <mergeCell ref="F4:G4"/>
    <mergeCell ref="H4:I4"/>
    <mergeCell ref="L4:M4"/>
    <mergeCell ref="J4:K4"/>
  </mergeCells>
  <hyperlinks>
    <hyperlink ref="A1" location="'ÍNDICE TABLAS'!A1" display="ÍNDICE TABLAS"/>
  </hyperlinks>
  <pageMargins left="0.7" right="0.7" top="0.75" bottom="0.75" header="0.3" footer="0.3"/>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showGridLines="0" zoomScaleNormal="100" zoomScaleSheetLayoutView="100" workbookViewId="0">
      <selection activeCell="I4" sqref="I4"/>
    </sheetView>
  </sheetViews>
  <sheetFormatPr baseColWidth="10" defaultRowHeight="15" x14ac:dyDescent="0.25"/>
  <cols>
    <col min="1" max="1" width="14" bestFit="1" customWidth="1"/>
    <col min="2" max="2" width="2.5703125" bestFit="1" customWidth="1"/>
    <col min="3" max="3" width="10.42578125" bestFit="1" customWidth="1"/>
    <col min="4" max="4" width="72" customWidth="1"/>
    <col min="5" max="7" width="10.7109375" style="64"/>
    <col min="8" max="9" width="10.7109375" style="49"/>
  </cols>
  <sheetData>
    <row r="1" spans="1:10" ht="18" x14ac:dyDescent="0.25">
      <c r="A1" s="12" t="s">
        <v>0</v>
      </c>
      <c r="D1" s="3"/>
    </row>
    <row r="2" spans="1:10" s="7" customFormat="1" ht="37.9" x14ac:dyDescent="0.95">
      <c r="A2" s="5" t="s">
        <v>17</v>
      </c>
      <c r="B2" s="5" t="s">
        <v>15</v>
      </c>
      <c r="C2" s="5" t="s">
        <v>114</v>
      </c>
      <c r="D2" s="6"/>
      <c r="E2" s="65"/>
      <c r="F2" s="65"/>
      <c r="G2" s="65"/>
      <c r="H2" s="54"/>
      <c r="I2" s="54"/>
    </row>
    <row r="3" spans="1:10" ht="19.149999999999999" customHeight="1" x14ac:dyDescent="0.95">
      <c r="D3" s="3"/>
      <c r="J3" s="7"/>
    </row>
    <row r="4" spans="1:10" s="110" customFormat="1" ht="15" customHeight="1" thickBot="1" x14ac:dyDescent="0.35">
      <c r="C4" s="120"/>
      <c r="D4" s="103"/>
      <c r="E4" s="334" t="s">
        <v>16</v>
      </c>
      <c r="F4" s="335"/>
      <c r="G4" s="81"/>
      <c r="H4" s="55"/>
      <c r="I4" s="55"/>
    </row>
    <row r="5" spans="1:10" s="110" customFormat="1" ht="17.25" customHeight="1" thickTop="1" thickBot="1" x14ac:dyDescent="0.35">
      <c r="C5" s="332" t="s">
        <v>78</v>
      </c>
      <c r="D5" s="332"/>
      <c r="E5" s="39">
        <v>43800</v>
      </c>
      <c r="F5" s="39">
        <v>43891</v>
      </c>
      <c r="G5" s="104">
        <v>43983</v>
      </c>
      <c r="H5" s="104">
        <v>44075</v>
      </c>
      <c r="I5" s="72"/>
    </row>
    <row r="6" spans="1:10" s="110" customFormat="1" ht="15.75" customHeight="1" thickTop="1" thickBot="1" x14ac:dyDescent="0.6">
      <c r="C6" s="328" t="s">
        <v>79</v>
      </c>
      <c r="D6" s="328"/>
      <c r="E6" s="74"/>
      <c r="F6" s="74"/>
      <c r="G6" s="105"/>
      <c r="H6" s="105"/>
      <c r="I6" s="56"/>
    </row>
    <row r="7" spans="1:10" s="113" customFormat="1" ht="15" customHeight="1" thickTop="1" thickBot="1" x14ac:dyDescent="0.35">
      <c r="C7" s="18">
        <v>1</v>
      </c>
      <c r="D7" s="19" t="s">
        <v>80</v>
      </c>
      <c r="E7" s="222">
        <v>2335</v>
      </c>
      <c r="F7" s="223">
        <v>2335.3330000000001</v>
      </c>
      <c r="G7" s="223">
        <v>2335.3330000000001</v>
      </c>
      <c r="H7" s="223">
        <v>2335.3330000000001</v>
      </c>
      <c r="I7" s="52"/>
    </row>
    <row r="8" spans="1:10" s="113" customFormat="1" ht="16.5" customHeight="1" thickBot="1" x14ac:dyDescent="0.6">
      <c r="C8" s="20"/>
      <c r="D8" s="21" t="s">
        <v>81</v>
      </c>
      <c r="E8" s="224">
        <v>2335</v>
      </c>
      <c r="F8" s="223">
        <v>2335.3330000000001</v>
      </c>
      <c r="G8" s="223">
        <v>2335.3330000000001</v>
      </c>
      <c r="H8" s="223">
        <v>2335.3330000000001</v>
      </c>
      <c r="I8" s="52"/>
    </row>
    <row r="9" spans="1:10" s="113" customFormat="1" ht="15.4" thickTop="1" thickBot="1" x14ac:dyDescent="0.6">
      <c r="C9" s="22"/>
      <c r="D9" s="23" t="s">
        <v>82</v>
      </c>
      <c r="E9" s="138"/>
      <c r="F9" s="27"/>
      <c r="G9" s="27"/>
      <c r="H9" s="27"/>
      <c r="I9" s="53"/>
    </row>
    <row r="10" spans="1:10" s="113" customFormat="1" ht="15.4" thickTop="1" thickBot="1" x14ac:dyDescent="0.6">
      <c r="C10" s="20"/>
      <c r="D10" s="21" t="s">
        <v>83</v>
      </c>
      <c r="E10" s="134"/>
      <c r="F10" s="109"/>
      <c r="G10" s="109"/>
      <c r="H10" s="109"/>
      <c r="I10" s="53"/>
    </row>
    <row r="11" spans="1:10" s="113" customFormat="1" thickBot="1" x14ac:dyDescent="0.6">
      <c r="C11" s="24">
        <v>2</v>
      </c>
      <c r="D11" s="25" t="s">
        <v>308</v>
      </c>
      <c r="E11" s="136">
        <v>104</v>
      </c>
      <c r="F11" s="25">
        <v>0</v>
      </c>
      <c r="G11" s="316">
        <v>7.6280000000000001</v>
      </c>
      <c r="H11" s="316">
        <v>7.6280000000000001</v>
      </c>
      <c r="I11" s="52"/>
    </row>
    <row r="12" spans="1:10" s="113" customFormat="1" thickBot="1" x14ac:dyDescent="0.6">
      <c r="C12" s="26">
        <v>3</v>
      </c>
      <c r="D12" s="27" t="s">
        <v>309</v>
      </c>
      <c r="E12" s="225">
        <v>7036</v>
      </c>
      <c r="F12" s="226">
        <v>7071.1130000000003</v>
      </c>
      <c r="G12" s="226">
        <v>7077.5349999999999</v>
      </c>
      <c r="H12" s="226">
        <v>7086.26</v>
      </c>
      <c r="I12" s="52"/>
    </row>
    <row r="13" spans="1:10" s="113" customFormat="1" thickBot="1" x14ac:dyDescent="0.6">
      <c r="C13" s="18" t="s">
        <v>84</v>
      </c>
      <c r="D13" s="19" t="s">
        <v>85</v>
      </c>
      <c r="E13" s="132">
        <v>0</v>
      </c>
      <c r="F13" s="159">
        <v>0</v>
      </c>
      <c r="G13" s="159">
        <v>0</v>
      </c>
      <c r="H13" s="159">
        <v>0</v>
      </c>
      <c r="I13" s="53"/>
    </row>
    <row r="14" spans="1:10" s="113" customFormat="1" thickBot="1" x14ac:dyDescent="0.6">
      <c r="C14" s="18">
        <v>5</v>
      </c>
      <c r="D14" s="19" t="s">
        <v>86</v>
      </c>
      <c r="E14" s="222">
        <v>3414</v>
      </c>
      <c r="F14" s="227">
        <v>3239.337</v>
      </c>
      <c r="G14" s="227">
        <v>3179.4229999999998</v>
      </c>
      <c r="H14" s="227">
        <v>2944.5390000000002</v>
      </c>
      <c r="I14" s="52"/>
    </row>
    <row r="15" spans="1:10" s="113" customFormat="1" thickBot="1" x14ac:dyDescent="0.6">
      <c r="C15" s="18" t="s">
        <v>87</v>
      </c>
      <c r="D15" s="19" t="s">
        <v>88</v>
      </c>
      <c r="E15" s="132"/>
      <c r="F15" s="19"/>
      <c r="G15" s="19"/>
      <c r="H15" s="19"/>
      <c r="I15" s="53"/>
    </row>
    <row r="16" spans="1:10" s="110" customFormat="1" thickBot="1" x14ac:dyDescent="0.6">
      <c r="C16" s="28">
        <v>6</v>
      </c>
      <c r="D16" s="29" t="s">
        <v>89</v>
      </c>
      <c r="E16" s="228">
        <v>12891</v>
      </c>
      <c r="F16" s="228">
        <v>12645.782999999999</v>
      </c>
      <c r="G16" s="229">
        <v>12599.918999999998</v>
      </c>
      <c r="H16" s="229">
        <v>12373.760000000002</v>
      </c>
      <c r="I16" s="76"/>
    </row>
    <row r="17" spans="3:10" s="110" customFormat="1" ht="15.75" customHeight="1" thickTop="1" thickBot="1" x14ac:dyDescent="0.6">
      <c r="C17" s="333" t="s">
        <v>90</v>
      </c>
      <c r="D17" s="333"/>
      <c r="E17" s="33"/>
      <c r="F17" s="33"/>
      <c r="G17" s="105"/>
      <c r="H17" s="105"/>
      <c r="I17" s="56"/>
    </row>
    <row r="18" spans="3:10" s="113" customFormat="1" ht="15.4" thickTop="1" thickBot="1" x14ac:dyDescent="0.6">
      <c r="C18" s="18">
        <v>7</v>
      </c>
      <c r="D18" s="30" t="s">
        <v>91</v>
      </c>
      <c r="E18" s="134">
        <v>38</v>
      </c>
      <c r="F18" s="230">
        <v>72.486000000000004</v>
      </c>
      <c r="G18" s="230">
        <v>27.667999999999999</v>
      </c>
      <c r="H18" s="230">
        <v>25.768000000000001</v>
      </c>
      <c r="I18" s="52"/>
    </row>
    <row r="19" spans="3:10" s="113" customFormat="1" thickBot="1" x14ac:dyDescent="0.6">
      <c r="C19" s="18">
        <v>8</v>
      </c>
      <c r="D19" s="27" t="s">
        <v>92</v>
      </c>
      <c r="E19" s="136">
        <v>529</v>
      </c>
      <c r="F19" s="230">
        <v>566.13599999999997</v>
      </c>
      <c r="G19" s="230">
        <v>595.65499999999997</v>
      </c>
      <c r="H19" s="230">
        <v>610.65899999999999</v>
      </c>
      <c r="I19" s="52"/>
    </row>
    <row r="20" spans="3:10" s="113" customFormat="1" ht="60.75" thickBot="1" x14ac:dyDescent="0.35">
      <c r="C20" s="18">
        <v>10</v>
      </c>
      <c r="D20" s="19" t="s">
        <v>93</v>
      </c>
      <c r="E20" s="231">
        <v>2105</v>
      </c>
      <c r="F20" s="232">
        <v>2132.65</v>
      </c>
      <c r="G20" s="232">
        <v>2120.4479999999999</v>
      </c>
      <c r="H20" s="232">
        <v>2118.5050000000001</v>
      </c>
      <c r="I20" s="52"/>
    </row>
    <row r="21" spans="3:10" s="113" customFormat="1" ht="15.75" thickBot="1" x14ac:dyDescent="0.35">
      <c r="C21" s="18">
        <v>11</v>
      </c>
      <c r="D21" s="19" t="s">
        <v>94</v>
      </c>
      <c r="E21" s="136">
        <v>-5</v>
      </c>
      <c r="F21" s="232">
        <v>8.3030000000000008</v>
      </c>
      <c r="G21" s="232">
        <v>2.9239999999999999</v>
      </c>
      <c r="H21" s="232">
        <v>-0.42499999999999999</v>
      </c>
      <c r="I21" s="52"/>
    </row>
    <row r="22" spans="3:10" s="113" customFormat="1" ht="15.75" thickBot="1" x14ac:dyDescent="0.35">
      <c r="C22" s="18">
        <v>12</v>
      </c>
      <c r="D22" s="30" t="s">
        <v>95</v>
      </c>
      <c r="E22" s="136">
        <v>116</v>
      </c>
      <c r="F22" s="233">
        <v>4.6870000000000003</v>
      </c>
      <c r="G22" s="233">
        <v>4.6470000000000002</v>
      </c>
      <c r="H22" s="233">
        <v>4.5819999999999999</v>
      </c>
      <c r="I22" s="52"/>
    </row>
    <row r="23" spans="3:10" s="113" customFormat="1" ht="30.75" thickBot="1" x14ac:dyDescent="0.35">
      <c r="C23" s="18" t="s">
        <v>96</v>
      </c>
      <c r="D23" s="27" t="s">
        <v>97</v>
      </c>
      <c r="E23" s="136">
        <v>5</v>
      </c>
      <c r="F23" s="232">
        <v>4.702</v>
      </c>
      <c r="G23" s="232">
        <v>4.1100000000000003</v>
      </c>
      <c r="H23" s="232">
        <v>4.1470000000000002</v>
      </c>
      <c r="I23" s="52"/>
    </row>
    <row r="24" spans="3:10" s="113" customFormat="1" ht="15.75" thickBot="1" x14ac:dyDescent="0.35">
      <c r="C24" s="18" t="s">
        <v>98</v>
      </c>
      <c r="D24" s="31" t="s">
        <v>99</v>
      </c>
      <c r="E24" s="136">
        <v>5</v>
      </c>
      <c r="F24" s="232">
        <v>4.702</v>
      </c>
      <c r="G24" s="232">
        <v>4.1100000000000003</v>
      </c>
      <c r="H24" s="232">
        <v>4.1470000000000002</v>
      </c>
      <c r="I24" s="52"/>
    </row>
    <row r="25" spans="3:10" s="113" customFormat="1" ht="30.75" thickBot="1" x14ac:dyDescent="0.35">
      <c r="C25" s="18">
        <v>26</v>
      </c>
      <c r="D25" s="19" t="s">
        <v>100</v>
      </c>
      <c r="E25" s="231">
        <v>-1010</v>
      </c>
      <c r="F25" s="232">
        <v>-814.92899999999997</v>
      </c>
      <c r="G25" s="232">
        <v>-805.53300000000002</v>
      </c>
      <c r="H25" s="232">
        <v>-1067.2190000000001</v>
      </c>
      <c r="I25" s="52"/>
    </row>
    <row r="26" spans="3:10" s="113" customFormat="1" ht="30.75" thickBot="1" x14ac:dyDescent="0.35">
      <c r="C26" s="18" t="s">
        <v>101</v>
      </c>
      <c r="D26" s="30" t="s">
        <v>102</v>
      </c>
      <c r="E26" s="136">
        <v>0</v>
      </c>
      <c r="F26" s="232">
        <v>0</v>
      </c>
      <c r="G26" s="232">
        <v>0</v>
      </c>
      <c r="H26" s="232">
        <v>0</v>
      </c>
      <c r="I26" s="52"/>
      <c r="J26" s="52"/>
    </row>
    <row r="27" spans="3:10" s="113" customFormat="1" ht="15.75" thickBot="1" x14ac:dyDescent="0.35">
      <c r="C27" s="121"/>
      <c r="D27" s="23" t="s">
        <v>103</v>
      </c>
      <c r="E27" s="136">
        <v>0</v>
      </c>
      <c r="F27" s="232">
        <v>0</v>
      </c>
      <c r="G27" s="232">
        <v>0</v>
      </c>
      <c r="H27" s="232">
        <v>0</v>
      </c>
      <c r="I27" s="52"/>
      <c r="J27" s="122"/>
    </row>
    <row r="28" spans="3:10" s="113" customFormat="1" ht="15.75" thickBot="1" x14ac:dyDescent="0.35">
      <c r="C28" s="121"/>
      <c r="D28" s="31" t="s">
        <v>104</v>
      </c>
      <c r="E28" s="136">
        <v>0</v>
      </c>
      <c r="F28" s="232">
        <v>0</v>
      </c>
      <c r="G28" s="232">
        <v>0</v>
      </c>
      <c r="H28" s="232">
        <v>0</v>
      </c>
      <c r="I28" s="52"/>
    </row>
    <row r="29" spans="3:10" s="113" customFormat="1" ht="30.75" thickBot="1" x14ac:dyDescent="0.35">
      <c r="C29" s="26" t="s">
        <v>105</v>
      </c>
      <c r="D29" s="19" t="s">
        <v>106</v>
      </c>
      <c r="E29" s="231">
        <v>-1010</v>
      </c>
      <c r="F29" s="232">
        <v>-814.92899999999997</v>
      </c>
      <c r="G29" s="232">
        <v>-805.53300000000002</v>
      </c>
      <c r="H29" s="232">
        <v>-1067.2190000000001</v>
      </c>
      <c r="I29" s="52"/>
    </row>
    <row r="30" spans="3:10" s="113" customFormat="1" ht="15.75" thickBot="1" x14ac:dyDescent="0.35">
      <c r="D30" s="21" t="s">
        <v>107</v>
      </c>
      <c r="E30" s="136">
        <v>0</v>
      </c>
      <c r="F30" s="232">
        <v>0</v>
      </c>
      <c r="G30" s="232">
        <v>0</v>
      </c>
      <c r="H30" s="232">
        <v>0</v>
      </c>
      <c r="I30" s="52"/>
    </row>
    <row r="31" spans="3:10" s="113" customFormat="1" ht="15.75" thickBot="1" x14ac:dyDescent="0.35">
      <c r="C31" s="121"/>
      <c r="D31" s="23" t="s">
        <v>108</v>
      </c>
      <c r="E31" s="231">
        <v>-1015</v>
      </c>
      <c r="F31" s="232">
        <v>-806.62599999999998</v>
      </c>
      <c r="G31" s="232">
        <v>-802.60900000000004</v>
      </c>
      <c r="H31" s="232">
        <v>-1067.2190000000001</v>
      </c>
      <c r="I31" s="52"/>
    </row>
    <row r="32" spans="3:10" s="113" customFormat="1" ht="15.75" thickBot="1" x14ac:dyDescent="0.35">
      <c r="C32" s="121"/>
      <c r="D32" s="31" t="s">
        <v>109</v>
      </c>
      <c r="E32" s="136">
        <v>0</v>
      </c>
      <c r="F32" s="232">
        <v>0</v>
      </c>
      <c r="G32" s="232">
        <v>0</v>
      </c>
      <c r="H32" s="232">
        <v>0</v>
      </c>
      <c r="I32" s="52"/>
    </row>
    <row r="33" spans="3:9" s="113" customFormat="1" ht="15.75" thickBot="1" x14ac:dyDescent="0.35">
      <c r="C33" s="121"/>
      <c r="D33" s="31" t="s">
        <v>110</v>
      </c>
      <c r="E33" s="136">
        <v>5</v>
      </c>
      <c r="F33" s="232">
        <v>-8.3030000000000008</v>
      </c>
      <c r="G33" s="232">
        <v>-2.9239999999999999</v>
      </c>
      <c r="H33" s="232">
        <v>0.42499999999999999</v>
      </c>
      <c r="I33" s="52"/>
    </row>
    <row r="34" spans="3:9" s="113" customFormat="1" ht="30.75" thickBot="1" x14ac:dyDescent="0.35">
      <c r="C34" s="24">
        <v>27</v>
      </c>
      <c r="D34" s="30" t="s">
        <v>111</v>
      </c>
      <c r="E34" s="136">
        <v>0</v>
      </c>
      <c r="F34" s="232">
        <v>0</v>
      </c>
      <c r="G34" s="232">
        <v>0</v>
      </c>
      <c r="H34" s="232">
        <v>0</v>
      </c>
      <c r="I34" s="52"/>
    </row>
    <row r="35" spans="3:9" s="110" customFormat="1" ht="16.5" thickTop="1" thickBot="1" x14ac:dyDescent="0.35">
      <c r="C35" s="32">
        <v>28</v>
      </c>
      <c r="D35" s="33" t="s">
        <v>112</v>
      </c>
      <c r="E35" s="234">
        <v>1778</v>
      </c>
      <c r="F35" s="234">
        <v>1974.0349999999999</v>
      </c>
      <c r="G35" s="235">
        <v>1949.9189999999999</v>
      </c>
      <c r="H35" s="235">
        <v>1696.0169999999998</v>
      </c>
      <c r="I35" s="76"/>
    </row>
    <row r="36" spans="3:9" s="110" customFormat="1" ht="16.5" thickTop="1" thickBot="1" x14ac:dyDescent="0.35">
      <c r="C36" s="34">
        <v>29</v>
      </c>
      <c r="D36" s="35" t="s">
        <v>113</v>
      </c>
      <c r="E36" s="236">
        <v>11113</v>
      </c>
      <c r="F36" s="236">
        <v>10671.748</v>
      </c>
      <c r="G36" s="235">
        <v>10649.999999999998</v>
      </c>
      <c r="H36" s="235">
        <v>10677.743000000002</v>
      </c>
      <c r="I36" s="76"/>
    </row>
    <row r="37" spans="3:9" s="14" customFormat="1" ht="15.75" thickTop="1" x14ac:dyDescent="0.25">
      <c r="C37"/>
      <c r="D37"/>
      <c r="E37" s="64"/>
      <c r="F37" s="64"/>
      <c r="G37" s="64"/>
      <c r="H37" s="64"/>
      <c r="I37" s="49"/>
    </row>
    <row r="38" spans="3:9" s="14" customFormat="1" x14ac:dyDescent="0.25">
      <c r="C38"/>
      <c r="D38"/>
      <c r="E38" s="64"/>
      <c r="F38" s="64"/>
      <c r="G38" s="64"/>
      <c r="H38" s="64"/>
      <c r="I38" s="49"/>
    </row>
    <row r="39" spans="3:9" s="14" customFormat="1" x14ac:dyDescent="0.25">
      <c r="C39"/>
      <c r="D39"/>
      <c r="E39" s="64"/>
      <c r="F39" s="64"/>
      <c r="G39" s="64"/>
      <c r="H39" s="49"/>
      <c r="I39" s="49"/>
    </row>
    <row r="40" spans="3:9" s="14" customFormat="1" x14ac:dyDescent="0.25">
      <c r="C40"/>
      <c r="D40"/>
      <c r="E40" s="64"/>
      <c r="F40" s="64"/>
      <c r="G40" s="64"/>
      <c r="H40" s="49"/>
      <c r="I40" s="49"/>
    </row>
    <row r="41" spans="3:9" s="14" customFormat="1" x14ac:dyDescent="0.25">
      <c r="C41"/>
      <c r="D41"/>
      <c r="E41" s="64"/>
      <c r="F41" s="64"/>
      <c r="G41" s="64"/>
      <c r="H41" s="49"/>
      <c r="I41" s="49"/>
    </row>
    <row r="42" spans="3:9" s="14" customFormat="1" x14ac:dyDescent="0.25">
      <c r="C42"/>
      <c r="D42"/>
      <c r="E42" s="64"/>
      <c r="F42" s="64"/>
      <c r="G42" s="64"/>
      <c r="H42" s="49"/>
      <c r="I42" s="49"/>
    </row>
    <row r="43" spans="3:9" s="14" customFormat="1" x14ac:dyDescent="0.25">
      <c r="C43"/>
      <c r="D43"/>
      <c r="E43" s="64"/>
      <c r="F43" s="64"/>
      <c r="G43" s="64"/>
      <c r="H43" s="49"/>
      <c r="I43" s="49"/>
    </row>
    <row r="44" spans="3:9" s="14" customFormat="1" x14ac:dyDescent="0.25">
      <c r="C44"/>
      <c r="D44"/>
      <c r="E44" s="64"/>
      <c r="F44" s="64"/>
      <c r="G44" s="64"/>
      <c r="H44" s="49"/>
      <c r="I44" s="49"/>
    </row>
    <row r="45" spans="3:9" s="14" customFormat="1" x14ac:dyDescent="0.25">
      <c r="C45"/>
      <c r="D45"/>
      <c r="E45" s="64"/>
      <c r="F45" s="64"/>
      <c r="G45" s="64"/>
      <c r="H45" s="49"/>
      <c r="I45" s="49"/>
    </row>
    <row r="46" spans="3:9" s="14" customFormat="1" x14ac:dyDescent="0.25">
      <c r="C46"/>
      <c r="D46"/>
      <c r="E46" s="64"/>
      <c r="F46" s="64"/>
      <c r="G46" s="64"/>
      <c r="H46" s="49"/>
      <c r="I46" s="49"/>
    </row>
    <row r="47" spans="3:9" s="14" customFormat="1" x14ac:dyDescent="0.25">
      <c r="C47"/>
      <c r="D47"/>
      <c r="E47" s="64"/>
      <c r="F47" s="64"/>
      <c r="G47" s="64"/>
      <c r="H47" s="49"/>
      <c r="I47" s="49"/>
    </row>
    <row r="48" spans="3:9" s="14" customFormat="1" x14ac:dyDescent="0.25">
      <c r="C48"/>
      <c r="D48"/>
      <c r="E48" s="64"/>
      <c r="F48" s="64"/>
      <c r="G48" s="64"/>
      <c r="H48" s="49"/>
      <c r="I48" s="49"/>
    </row>
    <row r="49" spans="3:9" s="14" customFormat="1" x14ac:dyDescent="0.25">
      <c r="C49"/>
      <c r="D49"/>
      <c r="E49" s="64"/>
      <c r="F49" s="64"/>
      <c r="G49" s="64"/>
      <c r="H49" s="49"/>
      <c r="I49" s="49"/>
    </row>
    <row r="50" spans="3:9" s="14" customFormat="1" x14ac:dyDescent="0.25">
      <c r="C50"/>
      <c r="D50"/>
      <c r="E50" s="64"/>
      <c r="F50" s="64"/>
      <c r="G50" s="64"/>
      <c r="H50" s="49"/>
      <c r="I50" s="49"/>
    </row>
    <row r="51" spans="3:9" s="14" customFormat="1" x14ac:dyDescent="0.25">
      <c r="C51"/>
      <c r="D51"/>
      <c r="E51" s="64"/>
      <c r="F51" s="64"/>
      <c r="G51" s="64"/>
      <c r="H51" s="49"/>
      <c r="I51" s="49"/>
    </row>
    <row r="52" spans="3:9" s="14" customFormat="1" x14ac:dyDescent="0.25">
      <c r="C52"/>
      <c r="D52"/>
      <c r="E52" s="64"/>
      <c r="F52" s="64"/>
      <c r="G52" s="64"/>
      <c r="H52" s="49"/>
      <c r="I52" s="49"/>
    </row>
    <row r="53" spans="3:9" s="14" customFormat="1" x14ac:dyDescent="0.25">
      <c r="C53"/>
      <c r="D53"/>
      <c r="E53" s="64"/>
      <c r="F53" s="64"/>
      <c r="G53" s="64"/>
      <c r="H53" s="49"/>
      <c r="I53" s="49"/>
    </row>
    <row r="54" spans="3:9" s="14" customFormat="1" x14ac:dyDescent="0.25">
      <c r="C54"/>
      <c r="D54"/>
      <c r="E54" s="64"/>
      <c r="F54" s="64"/>
      <c r="G54" s="64"/>
      <c r="H54" s="49"/>
      <c r="I54" s="49"/>
    </row>
    <row r="55" spans="3:9" s="14" customFormat="1" x14ac:dyDescent="0.25">
      <c r="C55"/>
      <c r="D55"/>
      <c r="E55" s="64"/>
      <c r="F55" s="64"/>
      <c r="G55" s="64"/>
      <c r="H55" s="49"/>
      <c r="I55" s="49"/>
    </row>
    <row r="56" spans="3:9" s="14" customFormat="1" x14ac:dyDescent="0.25">
      <c r="C56"/>
      <c r="D56"/>
      <c r="E56" s="64"/>
      <c r="F56" s="64"/>
      <c r="G56" s="64"/>
      <c r="H56" s="49"/>
      <c r="I56" s="49"/>
    </row>
    <row r="57" spans="3:9" s="14" customFormat="1" x14ac:dyDescent="0.25">
      <c r="C57"/>
      <c r="D57"/>
      <c r="E57" s="64"/>
      <c r="F57" s="64"/>
      <c r="G57" s="64"/>
      <c r="H57" s="49"/>
      <c r="I57" s="49"/>
    </row>
    <row r="58" spans="3:9" s="14" customFormat="1" x14ac:dyDescent="0.25">
      <c r="C58"/>
      <c r="D58"/>
      <c r="E58" s="64"/>
      <c r="F58" s="64"/>
      <c r="G58" s="64"/>
      <c r="H58" s="49"/>
      <c r="I58" s="49"/>
    </row>
    <row r="59" spans="3:9" s="14" customFormat="1" x14ac:dyDescent="0.25">
      <c r="C59"/>
      <c r="D59"/>
      <c r="E59" s="64"/>
      <c r="F59" s="64"/>
      <c r="G59" s="64"/>
      <c r="H59" s="49"/>
      <c r="I59" s="49"/>
    </row>
    <row r="60" spans="3:9" s="14" customFormat="1" x14ac:dyDescent="0.25">
      <c r="C60"/>
      <c r="D60"/>
      <c r="E60" s="64"/>
      <c r="F60" s="64"/>
      <c r="G60" s="64"/>
      <c r="H60" s="49"/>
      <c r="I60" s="49"/>
    </row>
    <row r="61" spans="3:9" s="14" customFormat="1" x14ac:dyDescent="0.25">
      <c r="C61"/>
      <c r="D61"/>
      <c r="E61" s="64"/>
      <c r="F61" s="64"/>
      <c r="G61" s="64"/>
      <c r="H61" s="49"/>
      <c r="I61" s="49"/>
    </row>
    <row r="62" spans="3:9" s="14" customFormat="1" x14ac:dyDescent="0.25">
      <c r="C62"/>
      <c r="D62"/>
      <c r="E62" s="64"/>
      <c r="F62" s="64"/>
      <c r="G62" s="64"/>
      <c r="H62" s="49"/>
      <c r="I62" s="49"/>
    </row>
    <row r="63" spans="3:9" s="14" customFormat="1" x14ac:dyDescent="0.25">
      <c r="C63"/>
      <c r="D63"/>
      <c r="E63" s="64"/>
      <c r="F63" s="64"/>
      <c r="G63" s="64"/>
      <c r="H63" s="49"/>
      <c r="I63" s="49"/>
    </row>
    <row r="64" spans="3:9" s="14" customFormat="1" x14ac:dyDescent="0.25">
      <c r="C64"/>
      <c r="D64"/>
      <c r="E64" s="64"/>
      <c r="F64" s="64"/>
      <c r="G64" s="64"/>
      <c r="H64" s="49"/>
      <c r="I64" s="49"/>
    </row>
    <row r="65" spans="3:9" s="14" customFormat="1" x14ac:dyDescent="0.25">
      <c r="C65"/>
      <c r="D65"/>
      <c r="E65" s="64"/>
      <c r="F65" s="64"/>
      <c r="G65" s="64"/>
      <c r="H65" s="49"/>
      <c r="I65" s="49"/>
    </row>
    <row r="66" spans="3:9" s="14" customFormat="1" x14ac:dyDescent="0.25">
      <c r="C66"/>
      <c r="D66"/>
      <c r="E66" s="64"/>
      <c r="F66" s="64"/>
      <c r="G66" s="64"/>
      <c r="H66" s="49"/>
      <c r="I66" s="49"/>
    </row>
    <row r="67" spans="3:9" s="14" customFormat="1" x14ac:dyDescent="0.25">
      <c r="C67"/>
      <c r="D67"/>
      <c r="E67" s="64"/>
      <c r="F67" s="64"/>
      <c r="G67" s="64"/>
      <c r="H67" s="49"/>
      <c r="I67" s="49"/>
    </row>
    <row r="68" spans="3:9" s="14" customFormat="1" x14ac:dyDescent="0.25">
      <c r="C68"/>
      <c r="D68"/>
      <c r="E68" s="64"/>
      <c r="F68" s="64"/>
      <c r="G68" s="64"/>
      <c r="H68" s="49"/>
      <c r="I68" s="49"/>
    </row>
    <row r="69" spans="3:9" s="14" customFormat="1" x14ac:dyDescent="0.25">
      <c r="C69"/>
      <c r="D69"/>
      <c r="E69" s="64"/>
      <c r="F69" s="64"/>
      <c r="G69" s="64"/>
      <c r="H69" s="49"/>
      <c r="I69" s="49"/>
    </row>
    <row r="70" spans="3:9" s="14" customFormat="1" x14ac:dyDescent="0.25">
      <c r="C70"/>
      <c r="D70"/>
      <c r="E70" s="64"/>
      <c r="F70" s="64"/>
      <c r="G70" s="64"/>
      <c r="H70" s="49"/>
      <c r="I70" s="49"/>
    </row>
    <row r="71" spans="3:9" s="14" customFormat="1" x14ac:dyDescent="0.25">
      <c r="C71"/>
      <c r="D71"/>
      <c r="E71" s="64"/>
      <c r="F71" s="64"/>
      <c r="G71" s="64"/>
      <c r="H71" s="49"/>
      <c r="I71" s="49"/>
    </row>
    <row r="72" spans="3:9" s="14" customFormat="1" x14ac:dyDescent="0.25">
      <c r="C72"/>
      <c r="D72"/>
      <c r="E72" s="64"/>
      <c r="F72" s="64"/>
      <c r="G72" s="64"/>
      <c r="H72" s="49"/>
      <c r="I72" s="49"/>
    </row>
    <row r="73" spans="3:9" s="14" customFormat="1" x14ac:dyDescent="0.25">
      <c r="C73"/>
      <c r="D73"/>
      <c r="E73" s="64"/>
      <c r="F73" s="64"/>
      <c r="G73" s="64"/>
      <c r="H73" s="49"/>
      <c r="I73" s="49"/>
    </row>
    <row r="74" spans="3:9" s="14" customFormat="1" x14ac:dyDescent="0.25">
      <c r="C74"/>
      <c r="D74"/>
      <c r="E74" s="64"/>
      <c r="F74" s="64"/>
      <c r="G74" s="64"/>
      <c r="H74" s="49"/>
      <c r="I74" s="49"/>
    </row>
    <row r="75" spans="3:9" s="14" customFormat="1" x14ac:dyDescent="0.25">
      <c r="C75"/>
      <c r="D75"/>
      <c r="E75" s="64"/>
      <c r="F75" s="64"/>
      <c r="G75" s="64"/>
      <c r="H75" s="49"/>
      <c r="I75" s="49"/>
    </row>
    <row r="76" spans="3:9" s="14" customFormat="1" x14ac:dyDescent="0.25">
      <c r="C76"/>
      <c r="D76"/>
      <c r="E76" s="64"/>
      <c r="F76" s="64"/>
      <c r="G76" s="64"/>
      <c r="H76" s="49"/>
      <c r="I76" s="49"/>
    </row>
    <row r="77" spans="3:9" s="14" customFormat="1" x14ac:dyDescent="0.25">
      <c r="C77"/>
      <c r="D77"/>
      <c r="E77" s="64"/>
      <c r="F77" s="64"/>
      <c r="G77" s="64"/>
      <c r="H77" s="49"/>
      <c r="I77" s="49"/>
    </row>
    <row r="78" spans="3:9" s="14" customFormat="1" x14ac:dyDescent="0.25">
      <c r="C78"/>
      <c r="D78"/>
      <c r="E78" s="64"/>
      <c r="F78" s="64"/>
      <c r="G78" s="64"/>
      <c r="H78" s="49"/>
      <c r="I78" s="49"/>
    </row>
    <row r="79" spans="3:9" s="14" customFormat="1" x14ac:dyDescent="0.25">
      <c r="C79"/>
      <c r="D79"/>
      <c r="E79" s="64"/>
      <c r="F79" s="64"/>
      <c r="G79" s="64"/>
      <c r="H79" s="49"/>
      <c r="I79" s="49"/>
    </row>
    <row r="80" spans="3:9" s="14" customFormat="1" x14ac:dyDescent="0.25">
      <c r="C80"/>
      <c r="D80"/>
      <c r="E80" s="64"/>
      <c r="F80" s="64"/>
      <c r="G80" s="64"/>
      <c r="H80" s="49"/>
      <c r="I80" s="49"/>
    </row>
    <row r="81" spans="3:9" s="14" customFormat="1" x14ac:dyDescent="0.25">
      <c r="C81"/>
      <c r="D81"/>
      <c r="E81" s="64"/>
      <c r="F81" s="64"/>
      <c r="G81" s="64"/>
      <c r="H81" s="49"/>
      <c r="I81" s="49"/>
    </row>
    <row r="82" spans="3:9" s="14" customFormat="1" x14ac:dyDescent="0.25">
      <c r="C82"/>
      <c r="D82"/>
      <c r="E82" s="64"/>
      <c r="F82" s="64"/>
      <c r="G82" s="64"/>
      <c r="H82" s="49"/>
      <c r="I82" s="49"/>
    </row>
    <row r="83" spans="3:9" s="14" customFormat="1" x14ac:dyDescent="0.25">
      <c r="C83"/>
      <c r="D83"/>
      <c r="E83" s="64"/>
      <c r="F83" s="64"/>
      <c r="G83" s="64"/>
      <c r="H83" s="49"/>
      <c r="I83" s="49"/>
    </row>
    <row r="84" spans="3:9" s="14" customFormat="1" x14ac:dyDescent="0.25">
      <c r="C84"/>
      <c r="D84"/>
      <c r="E84" s="64"/>
      <c r="F84" s="64"/>
      <c r="G84" s="64"/>
      <c r="H84" s="49"/>
      <c r="I84" s="49"/>
    </row>
    <row r="85" spans="3:9" s="14" customFormat="1" x14ac:dyDescent="0.25">
      <c r="C85"/>
      <c r="D85"/>
      <c r="E85" s="64"/>
      <c r="F85" s="64"/>
      <c r="G85" s="64"/>
      <c r="H85" s="49"/>
      <c r="I85" s="49"/>
    </row>
    <row r="86" spans="3:9" s="14" customFormat="1" x14ac:dyDescent="0.25">
      <c r="C86"/>
      <c r="D86"/>
      <c r="E86" s="64"/>
      <c r="F86" s="64"/>
      <c r="G86" s="64"/>
      <c r="H86" s="49"/>
      <c r="I86" s="49"/>
    </row>
    <row r="87" spans="3:9" s="14" customFormat="1" x14ac:dyDescent="0.25">
      <c r="C87"/>
      <c r="D87"/>
      <c r="E87" s="64"/>
      <c r="F87" s="64"/>
      <c r="G87" s="64"/>
      <c r="H87" s="49"/>
      <c r="I87" s="49"/>
    </row>
    <row r="88" spans="3:9" s="14" customFormat="1" x14ac:dyDescent="0.25">
      <c r="C88"/>
      <c r="D88"/>
      <c r="E88" s="64"/>
      <c r="F88" s="64"/>
      <c r="G88" s="64"/>
      <c r="H88" s="49"/>
      <c r="I88" s="49"/>
    </row>
    <row r="89" spans="3:9" s="14" customFormat="1" x14ac:dyDescent="0.25">
      <c r="C89"/>
      <c r="D89"/>
      <c r="E89" s="64"/>
      <c r="F89" s="64"/>
      <c r="G89" s="64"/>
      <c r="H89" s="49"/>
      <c r="I89" s="49"/>
    </row>
    <row r="90" spans="3:9" s="14" customFormat="1" x14ac:dyDescent="0.25">
      <c r="C90"/>
      <c r="D90"/>
      <c r="E90" s="64"/>
      <c r="F90" s="64"/>
      <c r="G90" s="64"/>
      <c r="H90" s="49"/>
      <c r="I90" s="49"/>
    </row>
    <row r="91" spans="3:9" s="14" customFormat="1" x14ac:dyDescent="0.25">
      <c r="C91"/>
      <c r="D91"/>
      <c r="E91" s="64"/>
      <c r="F91" s="64"/>
      <c r="G91" s="64"/>
      <c r="H91" s="49"/>
      <c r="I91" s="49"/>
    </row>
    <row r="92" spans="3:9" s="14" customFormat="1" x14ac:dyDescent="0.25">
      <c r="C92"/>
      <c r="D92"/>
      <c r="E92" s="64"/>
      <c r="F92" s="64"/>
      <c r="G92" s="64"/>
      <c r="H92" s="49"/>
      <c r="I92" s="49"/>
    </row>
    <row r="93" spans="3:9" s="14" customFormat="1" x14ac:dyDescent="0.25">
      <c r="C93"/>
      <c r="D93"/>
      <c r="E93" s="64"/>
      <c r="F93" s="64"/>
      <c r="G93" s="64"/>
      <c r="H93" s="49"/>
      <c r="I93" s="49"/>
    </row>
    <row r="94" spans="3:9" s="14" customFormat="1" x14ac:dyDescent="0.25">
      <c r="C94"/>
      <c r="D94"/>
      <c r="E94" s="64"/>
      <c r="F94" s="64"/>
      <c r="G94" s="64"/>
      <c r="H94" s="49"/>
      <c r="I94" s="49"/>
    </row>
    <row r="95" spans="3:9" s="14" customFormat="1" x14ac:dyDescent="0.25">
      <c r="C95"/>
      <c r="D95"/>
      <c r="E95" s="64"/>
      <c r="F95" s="64"/>
      <c r="G95" s="64"/>
      <c r="H95" s="49"/>
      <c r="I95" s="49"/>
    </row>
    <row r="96" spans="3:9" s="14" customFormat="1" x14ac:dyDescent="0.25">
      <c r="C96"/>
      <c r="D96"/>
      <c r="E96" s="64"/>
      <c r="F96" s="64"/>
      <c r="G96" s="64"/>
      <c r="H96" s="49"/>
      <c r="I96" s="49"/>
    </row>
    <row r="97" spans="3:9" s="14" customFormat="1" x14ac:dyDescent="0.25">
      <c r="C97"/>
      <c r="D97"/>
      <c r="E97" s="64"/>
      <c r="F97" s="64"/>
      <c r="G97" s="64"/>
      <c r="H97" s="49"/>
      <c r="I97" s="49"/>
    </row>
    <row r="98" spans="3:9" s="14" customFormat="1" x14ac:dyDescent="0.25">
      <c r="C98"/>
      <c r="D98"/>
      <c r="E98" s="64"/>
      <c r="F98" s="64"/>
      <c r="G98" s="64"/>
      <c r="H98" s="49"/>
      <c r="I98" s="49"/>
    </row>
    <row r="99" spans="3:9" s="14" customFormat="1" x14ac:dyDescent="0.25">
      <c r="C99"/>
      <c r="D99"/>
      <c r="E99" s="64"/>
      <c r="F99" s="64"/>
      <c r="G99" s="64"/>
      <c r="H99" s="49"/>
      <c r="I99" s="49"/>
    </row>
    <row r="100" spans="3:9" s="14" customFormat="1" x14ac:dyDescent="0.25">
      <c r="C100"/>
      <c r="D100"/>
      <c r="E100" s="64"/>
      <c r="F100" s="64"/>
      <c r="G100" s="64"/>
      <c r="H100" s="49"/>
      <c r="I100" s="49"/>
    </row>
    <row r="101" spans="3:9" s="14" customFormat="1" x14ac:dyDescent="0.25">
      <c r="C101"/>
      <c r="D101"/>
      <c r="E101" s="64"/>
      <c r="F101" s="64"/>
      <c r="G101" s="64"/>
      <c r="H101" s="49"/>
      <c r="I101" s="49"/>
    </row>
    <row r="102" spans="3:9" s="14" customFormat="1" x14ac:dyDescent="0.25">
      <c r="C102"/>
      <c r="D102"/>
      <c r="E102" s="64"/>
      <c r="F102" s="64"/>
      <c r="G102" s="64"/>
      <c r="H102" s="49"/>
      <c r="I102" s="49"/>
    </row>
    <row r="103" spans="3:9" s="14" customFormat="1" x14ac:dyDescent="0.25">
      <c r="C103"/>
      <c r="D103"/>
      <c r="E103" s="64"/>
      <c r="F103" s="64"/>
      <c r="G103" s="64"/>
      <c r="H103" s="49"/>
      <c r="I103" s="49"/>
    </row>
    <row r="104" spans="3:9" s="14" customFormat="1" x14ac:dyDescent="0.25">
      <c r="C104"/>
      <c r="D104"/>
      <c r="E104" s="64"/>
      <c r="F104" s="64"/>
      <c r="G104" s="64"/>
      <c r="H104" s="49"/>
      <c r="I104" s="49"/>
    </row>
    <row r="105" spans="3:9" s="14" customFormat="1" x14ac:dyDescent="0.25">
      <c r="C105"/>
      <c r="D105"/>
      <c r="E105" s="64"/>
      <c r="F105" s="64"/>
      <c r="G105" s="64"/>
      <c r="H105" s="49"/>
      <c r="I105" s="49"/>
    </row>
    <row r="106" spans="3:9" s="14" customFormat="1" x14ac:dyDescent="0.25">
      <c r="C106"/>
      <c r="D106"/>
      <c r="E106" s="64"/>
      <c r="F106" s="64"/>
      <c r="G106" s="64"/>
      <c r="H106" s="49"/>
      <c r="I106" s="49"/>
    </row>
    <row r="107" spans="3:9" s="14" customFormat="1" x14ac:dyDescent="0.25">
      <c r="C107"/>
      <c r="D107"/>
      <c r="E107" s="64"/>
      <c r="F107" s="64"/>
      <c r="G107" s="64"/>
      <c r="H107" s="49"/>
      <c r="I107" s="49"/>
    </row>
    <row r="108" spans="3:9" s="14" customFormat="1" x14ac:dyDescent="0.25">
      <c r="C108"/>
      <c r="D108"/>
      <c r="E108" s="64"/>
      <c r="F108" s="64"/>
      <c r="G108" s="64"/>
      <c r="H108" s="49"/>
      <c r="I108" s="49"/>
    </row>
    <row r="109" spans="3:9" s="14" customFormat="1" x14ac:dyDescent="0.25">
      <c r="C109"/>
      <c r="D109"/>
      <c r="E109" s="64"/>
      <c r="F109" s="64"/>
      <c r="G109" s="64"/>
      <c r="H109" s="49"/>
      <c r="I109" s="49"/>
    </row>
    <row r="110" spans="3:9" s="14" customFormat="1" x14ac:dyDescent="0.25">
      <c r="C110"/>
      <c r="D110"/>
      <c r="E110" s="64"/>
      <c r="F110" s="64"/>
      <c r="G110" s="64"/>
      <c r="H110" s="49"/>
      <c r="I110" s="49"/>
    </row>
    <row r="111" spans="3:9" s="14" customFormat="1" x14ac:dyDescent="0.25">
      <c r="C111"/>
      <c r="D111"/>
      <c r="E111" s="64"/>
      <c r="F111" s="64"/>
      <c r="G111" s="64"/>
      <c r="H111" s="49"/>
      <c r="I111" s="49"/>
    </row>
    <row r="112" spans="3:9" s="14" customFormat="1" x14ac:dyDescent="0.25">
      <c r="C112"/>
      <c r="D112"/>
      <c r="E112" s="64"/>
      <c r="F112" s="64"/>
      <c r="G112" s="64"/>
      <c r="H112" s="49"/>
      <c r="I112" s="49"/>
    </row>
    <row r="113" spans="3:9" s="14" customFormat="1" x14ac:dyDescent="0.25">
      <c r="C113"/>
      <c r="D113"/>
      <c r="E113" s="64"/>
      <c r="F113" s="64"/>
      <c r="G113" s="64"/>
      <c r="H113" s="49"/>
      <c r="I113" s="49"/>
    </row>
    <row r="114" spans="3:9" s="14" customFormat="1" x14ac:dyDescent="0.25">
      <c r="C114"/>
      <c r="D114"/>
      <c r="E114" s="64"/>
      <c r="F114" s="64"/>
      <c r="G114" s="64"/>
      <c r="H114" s="49"/>
      <c r="I114" s="49"/>
    </row>
    <row r="115" spans="3:9" s="14" customFormat="1" x14ac:dyDescent="0.25">
      <c r="C115"/>
      <c r="D115"/>
      <c r="E115" s="64"/>
      <c r="F115" s="64"/>
      <c r="G115" s="64"/>
      <c r="H115" s="49"/>
      <c r="I115" s="49"/>
    </row>
    <row r="116" spans="3:9" s="14" customFormat="1" x14ac:dyDescent="0.25">
      <c r="C116"/>
      <c r="D116"/>
      <c r="E116" s="64"/>
      <c r="F116" s="64"/>
      <c r="G116" s="64"/>
      <c r="H116" s="49"/>
      <c r="I116" s="49"/>
    </row>
    <row r="117" spans="3:9" s="14" customFormat="1" x14ac:dyDescent="0.25">
      <c r="C117"/>
      <c r="D117"/>
      <c r="E117" s="64"/>
      <c r="F117" s="64"/>
      <c r="G117" s="64"/>
      <c r="H117" s="49"/>
      <c r="I117" s="49"/>
    </row>
    <row r="118" spans="3:9" s="14" customFormat="1" x14ac:dyDescent="0.25">
      <c r="C118"/>
      <c r="D118"/>
      <c r="E118" s="64"/>
      <c r="F118" s="64"/>
      <c r="G118" s="64"/>
      <c r="H118" s="49"/>
      <c r="I118" s="49"/>
    </row>
    <row r="119" spans="3:9" s="14" customFormat="1" x14ac:dyDescent="0.25">
      <c r="C119"/>
      <c r="D119"/>
      <c r="E119" s="64"/>
      <c r="F119" s="64"/>
      <c r="G119" s="64"/>
      <c r="H119" s="49"/>
      <c r="I119" s="49"/>
    </row>
    <row r="120" spans="3:9" s="14" customFormat="1" x14ac:dyDescent="0.25">
      <c r="C120"/>
      <c r="D120"/>
      <c r="E120" s="64"/>
      <c r="F120" s="64"/>
      <c r="G120" s="64"/>
      <c r="H120" s="49"/>
      <c r="I120" s="49"/>
    </row>
  </sheetData>
  <mergeCells count="4">
    <mergeCell ref="C5:D5"/>
    <mergeCell ref="C6:D6"/>
    <mergeCell ref="C17:D17"/>
    <mergeCell ref="E4:F4"/>
  </mergeCells>
  <hyperlinks>
    <hyperlink ref="A1" location="'ÍNDICE TABLAS'!A1" display="ÍNDICE TABLAS"/>
  </hyperlinks>
  <pageMargins left="0.7" right="0.7" top="0.75" bottom="0.75" header="0.3" footer="0.3"/>
  <pageSetup paperSize="9" scale="63" orientation="landscape" r:id="rId1"/>
  <rowBreaks count="1" manualBreakCount="1">
    <brk id="37"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showGridLines="0" zoomScaleNormal="100" zoomScaleSheetLayoutView="85" workbookViewId="0">
      <selection activeCell="I2" sqref="I2"/>
    </sheetView>
  </sheetViews>
  <sheetFormatPr baseColWidth="10" defaultRowHeight="15" x14ac:dyDescent="0.25"/>
  <cols>
    <col min="1" max="1" width="14" bestFit="1" customWidth="1"/>
    <col min="2" max="2" width="2.5703125" customWidth="1"/>
    <col min="4" max="4" width="56" customWidth="1"/>
  </cols>
  <sheetData>
    <row r="1" spans="1:9" ht="18" x14ac:dyDescent="0.25">
      <c r="A1" s="12" t="s">
        <v>0</v>
      </c>
      <c r="D1" s="3"/>
    </row>
    <row r="2" spans="1:9" s="7" customFormat="1" ht="37.9" x14ac:dyDescent="0.95">
      <c r="A2" s="5" t="s">
        <v>18</v>
      </c>
      <c r="B2" s="5" t="s">
        <v>15</v>
      </c>
      <c r="C2" s="5" t="s">
        <v>129</v>
      </c>
      <c r="D2" s="6"/>
    </row>
    <row r="3" spans="1:9" ht="14.25" x14ac:dyDescent="0.45">
      <c r="D3" s="3"/>
    </row>
    <row r="4" spans="1:9" s="110" customFormat="1" ht="15" customHeight="1" thickBot="1" x14ac:dyDescent="0.35">
      <c r="C4" s="123"/>
      <c r="D4" s="107"/>
      <c r="E4" s="124"/>
      <c r="F4" s="125" t="s">
        <v>16</v>
      </c>
      <c r="G4" s="81"/>
      <c r="H4" s="58"/>
      <c r="I4" s="126"/>
    </row>
    <row r="5" spans="1:9" s="110" customFormat="1" ht="16.5" thickTop="1" thickBot="1" x14ac:dyDescent="0.35">
      <c r="C5" s="332" t="s">
        <v>78</v>
      </c>
      <c r="D5" s="332"/>
      <c r="E5" s="39">
        <v>43800</v>
      </c>
      <c r="F5" s="39">
        <v>43891</v>
      </c>
      <c r="G5" s="104">
        <v>43983</v>
      </c>
      <c r="H5" s="104">
        <v>44075</v>
      </c>
      <c r="I5" s="72"/>
    </row>
    <row r="6" spans="1:9" s="110" customFormat="1" ht="15.4" customHeight="1" thickTop="1" thickBot="1" x14ac:dyDescent="0.6">
      <c r="C6" s="333" t="s">
        <v>115</v>
      </c>
      <c r="D6" s="333"/>
      <c r="E6" s="33"/>
      <c r="F6" s="33"/>
      <c r="G6" s="33"/>
      <c r="H6" s="33"/>
      <c r="I6" s="56"/>
    </row>
    <row r="7" spans="1:9" s="113" customFormat="1" ht="44.65" thickTop="1" thickBot="1" x14ac:dyDescent="0.6">
      <c r="C7" s="20">
        <v>34</v>
      </c>
      <c r="D7" s="19" t="s">
        <v>116</v>
      </c>
      <c r="E7" s="131">
        <v>440</v>
      </c>
      <c r="F7" s="131">
        <v>550.04700000000003</v>
      </c>
      <c r="G7" s="131">
        <v>538.96</v>
      </c>
      <c r="H7" s="131">
        <v>482.49699942187391</v>
      </c>
      <c r="I7" s="52"/>
    </row>
    <row r="8" spans="1:9" s="110" customFormat="1" thickBot="1" x14ac:dyDescent="0.6">
      <c r="C8" s="38">
        <v>36</v>
      </c>
      <c r="D8" s="29" t="s">
        <v>117</v>
      </c>
      <c r="E8" s="127">
        <v>440</v>
      </c>
      <c r="F8" s="128">
        <v>550.04700000000003</v>
      </c>
      <c r="G8" s="128">
        <v>538.96</v>
      </c>
      <c r="H8" s="128">
        <v>482.49699942187391</v>
      </c>
      <c r="I8" s="76"/>
    </row>
    <row r="9" spans="1:9" s="110" customFormat="1" ht="15.75" customHeight="1" thickTop="1" thickBot="1" x14ac:dyDescent="0.6">
      <c r="C9" s="333" t="s">
        <v>118</v>
      </c>
      <c r="D9" s="333"/>
      <c r="E9" s="33"/>
      <c r="F9" s="33"/>
      <c r="G9" s="33"/>
      <c r="H9" s="33"/>
      <c r="I9" s="56"/>
    </row>
    <row r="10" spans="1:9" s="113" customFormat="1" ht="61.5" thickTop="1" thickBot="1" x14ac:dyDescent="0.35">
      <c r="C10" s="37" t="s">
        <v>119</v>
      </c>
      <c r="D10" s="19" t="s">
        <v>120</v>
      </c>
      <c r="E10" s="132">
        <v>0</v>
      </c>
      <c r="F10" s="133">
        <v>0</v>
      </c>
      <c r="G10" s="133">
        <v>0</v>
      </c>
      <c r="H10" s="133">
        <v>0</v>
      </c>
      <c r="I10" s="53"/>
    </row>
    <row r="11" spans="1:9" s="113" customFormat="1" ht="15.4" thickTop="1" thickBot="1" x14ac:dyDescent="0.6">
      <c r="C11" s="37"/>
      <c r="D11" s="30" t="s">
        <v>121</v>
      </c>
      <c r="E11" s="134">
        <v>0</v>
      </c>
      <c r="F11" s="135">
        <v>0</v>
      </c>
      <c r="G11" s="135">
        <v>0</v>
      </c>
      <c r="H11" s="135">
        <v>0</v>
      </c>
      <c r="I11" s="53"/>
    </row>
    <row r="12" spans="1:9" s="113" customFormat="1" ht="16.5" thickTop="1" thickBot="1" x14ac:dyDescent="0.35">
      <c r="C12" s="37"/>
      <c r="D12" s="25" t="s">
        <v>122</v>
      </c>
      <c r="E12" s="136">
        <v>0</v>
      </c>
      <c r="F12" s="137">
        <v>0</v>
      </c>
      <c r="G12" s="137">
        <v>0</v>
      </c>
      <c r="H12" s="137">
        <v>0</v>
      </c>
      <c r="I12" s="53"/>
    </row>
    <row r="13" spans="1:9" s="113" customFormat="1" ht="15.4" thickTop="1" thickBot="1" x14ac:dyDescent="0.6">
      <c r="C13" s="18"/>
      <c r="D13" s="27" t="s">
        <v>123</v>
      </c>
      <c r="E13" s="138">
        <v>0</v>
      </c>
      <c r="F13" s="139">
        <v>0</v>
      </c>
      <c r="G13" s="139">
        <v>0</v>
      </c>
      <c r="H13" s="315">
        <v>0</v>
      </c>
      <c r="I13" s="53"/>
    </row>
    <row r="14" spans="1:9" s="110" customFormat="1" ht="24.4" customHeight="1" thickBot="1" x14ac:dyDescent="0.6">
      <c r="C14" s="38">
        <v>43</v>
      </c>
      <c r="D14" s="29" t="s">
        <v>124</v>
      </c>
      <c r="E14" s="127">
        <v>0</v>
      </c>
      <c r="F14" s="56">
        <v>0</v>
      </c>
      <c r="G14" s="56">
        <v>0</v>
      </c>
      <c r="H14" s="56">
        <v>0</v>
      </c>
      <c r="I14" s="57"/>
    </row>
    <row r="15" spans="1:9" s="110" customFormat="1" ht="15.4" thickTop="1" thickBot="1" x14ac:dyDescent="0.6">
      <c r="C15" s="75">
        <v>44</v>
      </c>
      <c r="D15" s="33" t="s">
        <v>125</v>
      </c>
      <c r="E15" s="129">
        <v>440</v>
      </c>
      <c r="F15" s="130">
        <v>550.04700000000003</v>
      </c>
      <c r="G15" s="130">
        <v>538.96</v>
      </c>
      <c r="H15" s="130">
        <v>482.49699942187391</v>
      </c>
      <c r="I15" s="76"/>
    </row>
    <row r="16" spans="1:9" s="110" customFormat="1" ht="15.75" thickTop="1" x14ac:dyDescent="0.3">
      <c r="C16" s="337">
        <v>45</v>
      </c>
      <c r="D16" s="29" t="s">
        <v>126</v>
      </c>
      <c r="E16" s="338">
        <v>11553</v>
      </c>
      <c r="F16" s="340">
        <v>11221.795</v>
      </c>
      <c r="G16" s="340">
        <v>11188.96</v>
      </c>
      <c r="H16" s="340">
        <v>11160.239999421899</v>
      </c>
      <c r="I16" s="336"/>
    </row>
    <row r="17" spans="3:9" s="110" customFormat="1" ht="30.75" thickBot="1" x14ac:dyDescent="0.35">
      <c r="C17" s="328"/>
      <c r="D17" s="35" t="s">
        <v>127</v>
      </c>
      <c r="E17" s="339"/>
      <c r="F17" s="341"/>
      <c r="G17" s="341"/>
      <c r="H17" s="341"/>
      <c r="I17" s="336"/>
    </row>
    <row r="18" spans="3:9" s="14" customFormat="1" ht="15.75" thickTop="1" x14ac:dyDescent="0.25">
      <c r="C18"/>
      <c r="D18"/>
      <c r="E18"/>
      <c r="F18"/>
      <c r="G18"/>
      <c r="H18"/>
      <c r="I18"/>
    </row>
    <row r="19" spans="3:9" s="14" customFormat="1" x14ac:dyDescent="0.25">
      <c r="C19"/>
      <c r="D19"/>
      <c r="E19"/>
      <c r="F19"/>
      <c r="G19"/>
      <c r="H19"/>
      <c r="I19"/>
    </row>
    <row r="20" spans="3:9" s="14" customFormat="1" x14ac:dyDescent="0.25">
      <c r="C20"/>
      <c r="D20"/>
      <c r="E20"/>
      <c r="F20"/>
      <c r="G20"/>
      <c r="H20"/>
      <c r="I20"/>
    </row>
    <row r="21" spans="3:9" s="14" customFormat="1" x14ac:dyDescent="0.25">
      <c r="C21"/>
      <c r="D21"/>
      <c r="E21"/>
      <c r="F21"/>
      <c r="G21"/>
      <c r="H21"/>
      <c r="I21"/>
    </row>
    <row r="22" spans="3:9" s="14" customFormat="1" x14ac:dyDescent="0.25">
      <c r="C22"/>
      <c r="D22"/>
      <c r="E22"/>
      <c r="F22"/>
      <c r="G22"/>
      <c r="H22"/>
      <c r="I22"/>
    </row>
    <row r="23" spans="3:9" s="14" customFormat="1" x14ac:dyDescent="0.25">
      <c r="C23"/>
      <c r="D23"/>
      <c r="E23"/>
      <c r="F23"/>
      <c r="G23"/>
      <c r="H23"/>
      <c r="I23"/>
    </row>
    <row r="24" spans="3:9" s="14" customFormat="1" x14ac:dyDescent="0.25">
      <c r="C24"/>
      <c r="D24"/>
      <c r="E24"/>
      <c r="F24"/>
      <c r="G24"/>
      <c r="H24"/>
      <c r="I24"/>
    </row>
    <row r="25" spans="3:9" s="14" customFormat="1" x14ac:dyDescent="0.25">
      <c r="C25"/>
      <c r="D25"/>
      <c r="E25"/>
      <c r="F25"/>
      <c r="G25"/>
      <c r="H25"/>
      <c r="I25"/>
    </row>
    <row r="26" spans="3:9" s="14" customFormat="1" x14ac:dyDescent="0.25">
      <c r="C26"/>
      <c r="D26"/>
      <c r="E26"/>
      <c r="F26"/>
      <c r="G26"/>
      <c r="H26"/>
      <c r="I26"/>
    </row>
    <row r="27" spans="3:9" s="14" customFormat="1" x14ac:dyDescent="0.25">
      <c r="C27"/>
      <c r="D27"/>
      <c r="E27"/>
      <c r="F27"/>
      <c r="G27"/>
      <c r="H27"/>
      <c r="I27"/>
    </row>
    <row r="28" spans="3:9" s="14" customFormat="1" x14ac:dyDescent="0.25">
      <c r="C28"/>
      <c r="D28"/>
      <c r="E28"/>
      <c r="F28"/>
      <c r="G28"/>
      <c r="H28"/>
      <c r="I28"/>
    </row>
    <row r="29" spans="3:9" s="14" customFormat="1" x14ac:dyDescent="0.25">
      <c r="C29"/>
      <c r="D29"/>
      <c r="E29"/>
      <c r="F29"/>
      <c r="G29"/>
      <c r="H29"/>
      <c r="I29"/>
    </row>
    <row r="30" spans="3:9" s="14" customFormat="1" x14ac:dyDescent="0.25">
      <c r="C30"/>
      <c r="D30"/>
      <c r="E30"/>
      <c r="F30"/>
      <c r="G30"/>
      <c r="H30"/>
      <c r="I30"/>
    </row>
    <row r="31" spans="3:9" s="14" customFormat="1" x14ac:dyDescent="0.25">
      <c r="C31"/>
      <c r="D31"/>
      <c r="E31"/>
      <c r="F31"/>
      <c r="G31"/>
      <c r="H31"/>
      <c r="I31"/>
    </row>
    <row r="32" spans="3:9" s="14" customFormat="1" x14ac:dyDescent="0.25">
      <c r="C32"/>
      <c r="D32"/>
      <c r="E32"/>
      <c r="F32"/>
      <c r="G32"/>
      <c r="H32"/>
      <c r="I32"/>
    </row>
    <row r="33" spans="3:9" s="14" customFormat="1" x14ac:dyDescent="0.25">
      <c r="C33"/>
      <c r="D33"/>
      <c r="E33"/>
      <c r="F33"/>
      <c r="G33"/>
      <c r="H33"/>
      <c r="I33"/>
    </row>
    <row r="34" spans="3:9" s="14" customFormat="1" x14ac:dyDescent="0.25">
      <c r="C34"/>
      <c r="D34"/>
      <c r="E34"/>
      <c r="F34"/>
      <c r="G34"/>
      <c r="H34"/>
      <c r="I34"/>
    </row>
    <row r="35" spans="3:9" s="14" customFormat="1" x14ac:dyDescent="0.25">
      <c r="C35"/>
      <c r="D35"/>
      <c r="E35"/>
      <c r="F35"/>
      <c r="G35"/>
      <c r="H35"/>
      <c r="I35"/>
    </row>
    <row r="36" spans="3:9" s="14" customFormat="1" x14ac:dyDescent="0.25">
      <c r="C36"/>
      <c r="D36"/>
      <c r="E36"/>
      <c r="F36"/>
      <c r="G36"/>
      <c r="H36"/>
      <c r="I36"/>
    </row>
    <row r="37" spans="3:9" s="14" customFormat="1" x14ac:dyDescent="0.25">
      <c r="C37"/>
      <c r="D37"/>
      <c r="E37"/>
      <c r="F37"/>
      <c r="G37"/>
      <c r="H37"/>
      <c r="I37"/>
    </row>
    <row r="38" spans="3:9" s="14" customFormat="1" x14ac:dyDescent="0.25">
      <c r="C38"/>
      <c r="D38"/>
      <c r="E38"/>
      <c r="F38"/>
      <c r="G38"/>
      <c r="H38"/>
      <c r="I38"/>
    </row>
    <row r="39" spans="3:9" s="14" customFormat="1" x14ac:dyDescent="0.25">
      <c r="C39"/>
      <c r="D39"/>
      <c r="E39"/>
      <c r="F39"/>
      <c r="G39"/>
      <c r="H39"/>
      <c r="I39"/>
    </row>
    <row r="40" spans="3:9" s="14" customFormat="1" x14ac:dyDescent="0.25">
      <c r="C40"/>
      <c r="D40"/>
      <c r="E40"/>
      <c r="F40"/>
      <c r="G40"/>
      <c r="H40"/>
      <c r="I40"/>
    </row>
    <row r="41" spans="3:9" s="14" customFormat="1" x14ac:dyDescent="0.25">
      <c r="C41"/>
      <c r="D41"/>
      <c r="E41"/>
      <c r="F41"/>
      <c r="G41"/>
      <c r="H41"/>
      <c r="I41"/>
    </row>
    <row r="42" spans="3:9" s="14" customFormat="1" x14ac:dyDescent="0.25">
      <c r="C42"/>
      <c r="D42"/>
      <c r="E42"/>
      <c r="F42"/>
      <c r="G42"/>
      <c r="H42"/>
      <c r="I42"/>
    </row>
    <row r="43" spans="3:9" s="14" customFormat="1" x14ac:dyDescent="0.25">
      <c r="C43"/>
      <c r="D43"/>
      <c r="E43"/>
      <c r="F43"/>
      <c r="G43"/>
      <c r="H43"/>
      <c r="I43"/>
    </row>
    <row r="44" spans="3:9" s="14" customFormat="1" x14ac:dyDescent="0.25">
      <c r="C44"/>
      <c r="D44"/>
      <c r="E44"/>
      <c r="F44"/>
      <c r="G44"/>
      <c r="H44"/>
      <c r="I44"/>
    </row>
    <row r="45" spans="3:9" s="14" customFormat="1" x14ac:dyDescent="0.25">
      <c r="C45"/>
      <c r="D45"/>
      <c r="E45"/>
      <c r="F45"/>
      <c r="G45"/>
      <c r="H45"/>
      <c r="I45"/>
    </row>
    <row r="46" spans="3:9" s="14" customFormat="1" x14ac:dyDescent="0.25">
      <c r="C46"/>
      <c r="D46"/>
      <c r="E46"/>
      <c r="F46"/>
      <c r="G46"/>
      <c r="H46"/>
      <c r="I46"/>
    </row>
    <row r="47" spans="3:9" s="14" customFormat="1" x14ac:dyDescent="0.25">
      <c r="C47"/>
      <c r="D47"/>
      <c r="E47"/>
      <c r="F47"/>
      <c r="G47"/>
      <c r="H47"/>
      <c r="I47"/>
    </row>
    <row r="48" spans="3:9" s="14" customFormat="1" x14ac:dyDescent="0.25">
      <c r="C48"/>
      <c r="D48"/>
      <c r="E48"/>
      <c r="F48"/>
      <c r="G48"/>
      <c r="H48"/>
      <c r="I48"/>
    </row>
    <row r="49" spans="3:9" s="14" customFormat="1" x14ac:dyDescent="0.25">
      <c r="C49"/>
      <c r="D49"/>
      <c r="E49"/>
      <c r="F49"/>
      <c r="G49"/>
      <c r="H49"/>
      <c r="I49"/>
    </row>
    <row r="50" spans="3:9" s="14" customFormat="1" x14ac:dyDescent="0.25">
      <c r="C50"/>
      <c r="D50"/>
      <c r="E50"/>
      <c r="F50"/>
      <c r="G50"/>
      <c r="H50"/>
      <c r="I50"/>
    </row>
    <row r="51" spans="3:9" s="14" customFormat="1" x14ac:dyDescent="0.25">
      <c r="C51"/>
      <c r="D51"/>
      <c r="E51"/>
      <c r="F51"/>
      <c r="G51"/>
      <c r="H51"/>
      <c r="I51"/>
    </row>
    <row r="52" spans="3:9" s="14" customFormat="1" x14ac:dyDescent="0.25">
      <c r="C52"/>
      <c r="D52"/>
      <c r="E52"/>
      <c r="F52"/>
      <c r="G52"/>
      <c r="H52"/>
      <c r="I52"/>
    </row>
    <row r="53" spans="3:9" s="14" customFormat="1" x14ac:dyDescent="0.25">
      <c r="C53"/>
      <c r="D53"/>
      <c r="E53"/>
      <c r="F53"/>
      <c r="G53"/>
      <c r="H53"/>
      <c r="I53"/>
    </row>
    <row r="54" spans="3:9" s="14" customFormat="1" x14ac:dyDescent="0.25">
      <c r="C54"/>
      <c r="D54"/>
      <c r="E54"/>
      <c r="F54"/>
      <c r="G54"/>
      <c r="H54"/>
      <c r="I54"/>
    </row>
    <row r="55" spans="3:9" s="14" customFormat="1" x14ac:dyDescent="0.25">
      <c r="C55"/>
      <c r="D55"/>
      <c r="E55"/>
      <c r="F55"/>
      <c r="G55"/>
      <c r="H55"/>
      <c r="I55"/>
    </row>
    <row r="56" spans="3:9" s="14" customFormat="1" x14ac:dyDescent="0.25">
      <c r="C56"/>
      <c r="D56"/>
      <c r="E56"/>
      <c r="F56"/>
      <c r="G56"/>
      <c r="H56"/>
      <c r="I56"/>
    </row>
    <row r="57" spans="3:9" s="14" customFormat="1" x14ac:dyDescent="0.25">
      <c r="C57"/>
      <c r="D57"/>
      <c r="E57"/>
      <c r="F57"/>
      <c r="G57"/>
      <c r="H57"/>
      <c r="I57"/>
    </row>
    <row r="58" spans="3:9" s="14" customFormat="1" x14ac:dyDescent="0.25">
      <c r="C58"/>
      <c r="D58"/>
      <c r="E58"/>
      <c r="F58"/>
      <c r="G58"/>
      <c r="H58"/>
      <c r="I58"/>
    </row>
    <row r="59" spans="3:9" s="14" customFormat="1" x14ac:dyDescent="0.25">
      <c r="C59"/>
      <c r="D59"/>
      <c r="E59"/>
      <c r="F59"/>
      <c r="G59"/>
      <c r="H59"/>
      <c r="I59"/>
    </row>
    <row r="60" spans="3:9" s="14" customFormat="1" x14ac:dyDescent="0.25">
      <c r="C60"/>
      <c r="D60"/>
      <c r="E60"/>
      <c r="F60"/>
      <c r="G60"/>
      <c r="H60"/>
      <c r="I60"/>
    </row>
    <row r="61" spans="3:9" s="14" customFormat="1" x14ac:dyDescent="0.25">
      <c r="C61"/>
      <c r="D61"/>
      <c r="E61"/>
      <c r="F61"/>
      <c r="G61"/>
      <c r="H61"/>
      <c r="I61"/>
    </row>
    <row r="62" spans="3:9" s="14" customFormat="1" x14ac:dyDescent="0.25">
      <c r="C62"/>
      <c r="D62"/>
      <c r="E62"/>
      <c r="F62"/>
      <c r="G62"/>
      <c r="H62"/>
      <c r="I62"/>
    </row>
    <row r="63" spans="3:9" s="14" customFormat="1" x14ac:dyDescent="0.25">
      <c r="C63"/>
      <c r="D63"/>
      <c r="E63"/>
      <c r="F63"/>
      <c r="G63"/>
      <c r="H63"/>
      <c r="I63"/>
    </row>
    <row r="64" spans="3:9" s="14" customFormat="1" x14ac:dyDescent="0.25">
      <c r="C64"/>
      <c r="D64"/>
      <c r="E64"/>
      <c r="F64"/>
      <c r="G64"/>
      <c r="H64"/>
      <c r="I64"/>
    </row>
    <row r="65" spans="3:9" s="14" customFormat="1" x14ac:dyDescent="0.25">
      <c r="C65"/>
      <c r="D65"/>
      <c r="E65"/>
      <c r="F65"/>
      <c r="G65"/>
      <c r="H65"/>
      <c r="I65"/>
    </row>
    <row r="66" spans="3:9" s="14" customFormat="1" x14ac:dyDescent="0.25">
      <c r="C66"/>
      <c r="D66"/>
      <c r="E66"/>
      <c r="F66"/>
      <c r="G66"/>
      <c r="H66"/>
      <c r="I66"/>
    </row>
    <row r="67" spans="3:9" s="14" customFormat="1" x14ac:dyDescent="0.25">
      <c r="C67"/>
      <c r="D67"/>
      <c r="E67"/>
      <c r="F67"/>
      <c r="G67"/>
      <c r="H67"/>
      <c r="I67"/>
    </row>
    <row r="68" spans="3:9" s="14" customFormat="1" x14ac:dyDescent="0.25">
      <c r="C68"/>
      <c r="D68"/>
      <c r="E68"/>
      <c r="F68"/>
      <c r="G68"/>
      <c r="H68"/>
      <c r="I68"/>
    </row>
    <row r="69" spans="3:9" s="14" customFormat="1" x14ac:dyDescent="0.25">
      <c r="C69"/>
      <c r="D69"/>
      <c r="E69"/>
      <c r="F69"/>
      <c r="G69"/>
      <c r="H69"/>
      <c r="I69"/>
    </row>
    <row r="70" spans="3:9" s="14" customFormat="1" x14ac:dyDescent="0.25">
      <c r="C70"/>
      <c r="D70"/>
      <c r="E70"/>
      <c r="F70"/>
      <c r="G70"/>
      <c r="H70"/>
      <c r="I70"/>
    </row>
    <row r="71" spans="3:9" s="14" customFormat="1" x14ac:dyDescent="0.25">
      <c r="C71"/>
      <c r="D71"/>
      <c r="E71"/>
      <c r="F71"/>
      <c r="G71"/>
      <c r="H71"/>
      <c r="I71"/>
    </row>
    <row r="72" spans="3:9" s="14" customFormat="1" x14ac:dyDescent="0.25">
      <c r="C72"/>
      <c r="D72"/>
      <c r="E72"/>
      <c r="F72"/>
      <c r="G72"/>
      <c r="H72"/>
      <c r="I72"/>
    </row>
    <row r="73" spans="3:9" s="14" customFormat="1" x14ac:dyDescent="0.25">
      <c r="C73"/>
      <c r="D73"/>
      <c r="E73"/>
      <c r="F73"/>
      <c r="G73"/>
      <c r="H73"/>
      <c r="I73"/>
    </row>
    <row r="74" spans="3:9" s="14" customFormat="1" x14ac:dyDescent="0.25">
      <c r="C74"/>
      <c r="D74"/>
      <c r="E74"/>
      <c r="F74"/>
      <c r="G74"/>
      <c r="H74"/>
      <c r="I74"/>
    </row>
    <row r="75" spans="3:9" s="14" customFormat="1" x14ac:dyDescent="0.25">
      <c r="C75"/>
      <c r="D75"/>
      <c r="E75"/>
      <c r="F75"/>
      <c r="G75"/>
      <c r="H75"/>
      <c r="I75"/>
    </row>
    <row r="76" spans="3:9" s="14" customFormat="1" x14ac:dyDescent="0.25">
      <c r="C76"/>
      <c r="D76"/>
      <c r="E76"/>
      <c r="F76"/>
      <c r="G76"/>
      <c r="H76"/>
      <c r="I76"/>
    </row>
    <row r="77" spans="3:9" s="14" customFormat="1" x14ac:dyDescent="0.25">
      <c r="C77"/>
      <c r="D77"/>
      <c r="E77"/>
      <c r="F77"/>
      <c r="G77"/>
      <c r="H77"/>
      <c r="I77"/>
    </row>
    <row r="78" spans="3:9" s="14" customFormat="1" x14ac:dyDescent="0.25">
      <c r="C78"/>
      <c r="D78"/>
      <c r="E78"/>
      <c r="F78"/>
      <c r="G78"/>
      <c r="H78"/>
      <c r="I78"/>
    </row>
    <row r="79" spans="3:9" s="14" customFormat="1" x14ac:dyDescent="0.25">
      <c r="C79"/>
      <c r="D79"/>
      <c r="E79"/>
      <c r="F79"/>
      <c r="G79"/>
      <c r="H79"/>
      <c r="I79"/>
    </row>
    <row r="80" spans="3:9" s="14" customFormat="1" x14ac:dyDescent="0.25">
      <c r="C80"/>
      <c r="D80"/>
      <c r="E80"/>
      <c r="F80"/>
      <c r="G80"/>
      <c r="H80"/>
      <c r="I80"/>
    </row>
    <row r="81" spans="3:9" s="14" customFormat="1" x14ac:dyDescent="0.25">
      <c r="C81"/>
      <c r="D81"/>
      <c r="E81"/>
      <c r="F81"/>
      <c r="G81"/>
      <c r="H81"/>
      <c r="I81"/>
    </row>
    <row r="82" spans="3:9" s="14" customFormat="1" x14ac:dyDescent="0.25">
      <c r="C82"/>
      <c r="D82"/>
      <c r="E82"/>
      <c r="F82"/>
      <c r="G82"/>
      <c r="H82"/>
      <c r="I82"/>
    </row>
    <row r="83" spans="3:9" s="14" customFormat="1" x14ac:dyDescent="0.25">
      <c r="C83"/>
      <c r="D83"/>
      <c r="E83"/>
      <c r="F83"/>
      <c r="G83"/>
      <c r="H83"/>
      <c r="I83"/>
    </row>
    <row r="84" spans="3:9" s="14" customFormat="1" x14ac:dyDescent="0.25">
      <c r="C84"/>
      <c r="D84"/>
      <c r="E84"/>
      <c r="F84"/>
      <c r="G84"/>
      <c r="H84"/>
      <c r="I84"/>
    </row>
    <row r="85" spans="3:9" s="14" customFormat="1" x14ac:dyDescent="0.25">
      <c r="C85"/>
      <c r="D85"/>
      <c r="E85"/>
      <c r="F85"/>
      <c r="G85"/>
      <c r="H85"/>
      <c r="I85"/>
    </row>
    <row r="86" spans="3:9" s="14" customFormat="1" x14ac:dyDescent="0.25">
      <c r="C86"/>
      <c r="D86"/>
      <c r="E86"/>
      <c r="F86"/>
      <c r="G86"/>
      <c r="H86"/>
      <c r="I86"/>
    </row>
    <row r="87" spans="3:9" s="14" customFormat="1" x14ac:dyDescent="0.25">
      <c r="C87"/>
      <c r="D87"/>
      <c r="E87"/>
      <c r="F87"/>
      <c r="G87"/>
      <c r="H87"/>
      <c r="I87"/>
    </row>
    <row r="88" spans="3:9" s="14" customFormat="1" x14ac:dyDescent="0.25">
      <c r="C88"/>
      <c r="D88"/>
      <c r="E88"/>
      <c r="F88"/>
      <c r="G88"/>
      <c r="H88"/>
      <c r="I88"/>
    </row>
    <row r="89" spans="3:9" s="14" customFormat="1" x14ac:dyDescent="0.25">
      <c r="C89"/>
      <c r="D89"/>
      <c r="E89"/>
      <c r="F89"/>
      <c r="G89"/>
      <c r="H89"/>
      <c r="I89"/>
    </row>
    <row r="90" spans="3:9" s="14" customFormat="1" x14ac:dyDescent="0.25">
      <c r="C90"/>
      <c r="D90"/>
      <c r="E90"/>
      <c r="F90"/>
      <c r="G90"/>
      <c r="H90"/>
      <c r="I90"/>
    </row>
    <row r="91" spans="3:9" s="14" customFormat="1" x14ac:dyDescent="0.25">
      <c r="C91"/>
      <c r="D91"/>
      <c r="E91"/>
      <c r="F91"/>
      <c r="G91"/>
      <c r="H91"/>
      <c r="I91"/>
    </row>
    <row r="92" spans="3:9" s="14" customFormat="1" x14ac:dyDescent="0.25">
      <c r="C92"/>
      <c r="D92"/>
      <c r="E92"/>
      <c r="F92"/>
      <c r="G92"/>
      <c r="H92"/>
      <c r="I92"/>
    </row>
    <row r="93" spans="3:9" s="14" customFormat="1" x14ac:dyDescent="0.25">
      <c r="C93"/>
      <c r="D93"/>
      <c r="E93"/>
      <c r="F93"/>
      <c r="G93"/>
      <c r="H93"/>
      <c r="I93"/>
    </row>
    <row r="94" spans="3:9" s="14" customFormat="1" x14ac:dyDescent="0.25">
      <c r="C94"/>
      <c r="D94"/>
      <c r="E94"/>
      <c r="F94"/>
      <c r="G94"/>
      <c r="H94"/>
      <c r="I94"/>
    </row>
    <row r="95" spans="3:9" s="14" customFormat="1" x14ac:dyDescent="0.25">
      <c r="C95"/>
      <c r="D95"/>
      <c r="E95"/>
      <c r="F95"/>
      <c r="G95"/>
      <c r="H95"/>
      <c r="I95"/>
    </row>
    <row r="96" spans="3:9" s="14" customFormat="1" x14ac:dyDescent="0.25">
      <c r="C96"/>
      <c r="D96"/>
      <c r="E96"/>
      <c r="F96"/>
      <c r="G96"/>
      <c r="H96"/>
      <c r="I96"/>
    </row>
    <row r="97" spans="3:9" s="14" customFormat="1" x14ac:dyDescent="0.25">
      <c r="C97"/>
      <c r="D97"/>
      <c r="E97"/>
      <c r="F97"/>
      <c r="G97"/>
      <c r="H97"/>
      <c r="I97"/>
    </row>
    <row r="98" spans="3:9" s="14" customFormat="1" x14ac:dyDescent="0.25">
      <c r="C98"/>
      <c r="D98"/>
      <c r="E98"/>
      <c r="F98"/>
      <c r="G98"/>
      <c r="H98"/>
      <c r="I98"/>
    </row>
    <row r="99" spans="3:9" s="14" customFormat="1" x14ac:dyDescent="0.25">
      <c r="C99"/>
      <c r="D99"/>
      <c r="E99"/>
      <c r="F99"/>
      <c r="G99"/>
      <c r="H99"/>
      <c r="I99"/>
    </row>
    <row r="100" spans="3:9" s="14" customFormat="1" x14ac:dyDescent="0.25">
      <c r="C100"/>
      <c r="D100"/>
      <c r="E100"/>
      <c r="F100"/>
      <c r="G100"/>
      <c r="H100"/>
      <c r="I100"/>
    </row>
    <row r="101" spans="3:9" s="14" customFormat="1" x14ac:dyDescent="0.25">
      <c r="C101"/>
      <c r="D101"/>
      <c r="E101"/>
      <c r="F101"/>
      <c r="G101"/>
      <c r="H101"/>
      <c r="I101"/>
    </row>
    <row r="102" spans="3:9" s="14" customFormat="1" x14ac:dyDescent="0.25">
      <c r="C102"/>
      <c r="D102"/>
      <c r="E102"/>
      <c r="F102"/>
      <c r="G102"/>
      <c r="H102"/>
      <c r="I102"/>
    </row>
    <row r="103" spans="3:9" s="14" customFormat="1" x14ac:dyDescent="0.25">
      <c r="C103"/>
      <c r="D103"/>
      <c r="E103"/>
      <c r="F103"/>
      <c r="G103"/>
      <c r="H103"/>
      <c r="I103"/>
    </row>
    <row r="104" spans="3:9" s="14" customFormat="1" x14ac:dyDescent="0.25">
      <c r="C104"/>
      <c r="D104"/>
      <c r="E104"/>
      <c r="F104"/>
      <c r="G104"/>
      <c r="H104"/>
      <c r="I104"/>
    </row>
    <row r="105" spans="3:9" s="14" customFormat="1" x14ac:dyDescent="0.25">
      <c r="C105"/>
      <c r="D105"/>
      <c r="E105"/>
      <c r="F105"/>
      <c r="G105"/>
      <c r="H105"/>
      <c r="I105"/>
    </row>
    <row r="106" spans="3:9" s="14" customFormat="1" x14ac:dyDescent="0.25">
      <c r="C106"/>
      <c r="D106"/>
      <c r="E106"/>
      <c r="F106"/>
      <c r="G106"/>
      <c r="H106"/>
      <c r="I106"/>
    </row>
    <row r="107" spans="3:9" s="14" customFormat="1" x14ac:dyDescent="0.25">
      <c r="C107"/>
      <c r="D107"/>
      <c r="E107"/>
      <c r="F107"/>
      <c r="G107"/>
      <c r="H107"/>
      <c r="I107"/>
    </row>
    <row r="108" spans="3:9" s="14" customFormat="1" x14ac:dyDescent="0.25">
      <c r="C108"/>
      <c r="D108"/>
      <c r="E108"/>
      <c r="F108"/>
      <c r="G108"/>
      <c r="H108"/>
      <c r="I108"/>
    </row>
    <row r="109" spans="3:9" s="14" customFormat="1" x14ac:dyDescent="0.25">
      <c r="C109"/>
      <c r="D109"/>
      <c r="E109"/>
      <c r="F109"/>
      <c r="G109"/>
      <c r="H109"/>
      <c r="I109"/>
    </row>
    <row r="110" spans="3:9" s="14" customFormat="1" x14ac:dyDescent="0.25">
      <c r="C110"/>
      <c r="D110"/>
      <c r="E110"/>
      <c r="F110"/>
      <c r="G110"/>
      <c r="H110"/>
      <c r="I110"/>
    </row>
    <row r="111" spans="3:9" s="14" customFormat="1" x14ac:dyDescent="0.25">
      <c r="C111"/>
      <c r="D111"/>
      <c r="E111"/>
      <c r="F111"/>
      <c r="G111"/>
      <c r="H111"/>
      <c r="I111"/>
    </row>
    <row r="112" spans="3:9" s="14" customFormat="1" x14ac:dyDescent="0.25">
      <c r="C112"/>
      <c r="D112"/>
      <c r="E112"/>
      <c r="F112"/>
      <c r="G112"/>
      <c r="H112"/>
      <c r="I112"/>
    </row>
    <row r="113" spans="3:9" s="14" customFormat="1" x14ac:dyDescent="0.25">
      <c r="C113"/>
      <c r="D113"/>
      <c r="E113"/>
      <c r="F113"/>
      <c r="G113"/>
      <c r="H113"/>
      <c r="I113"/>
    </row>
    <row r="114" spans="3:9" s="14" customFormat="1" x14ac:dyDescent="0.25">
      <c r="C114"/>
      <c r="D114"/>
      <c r="E114"/>
      <c r="F114"/>
      <c r="G114"/>
      <c r="H114"/>
      <c r="I114"/>
    </row>
    <row r="115" spans="3:9" s="14" customFormat="1" x14ac:dyDescent="0.25">
      <c r="C115"/>
      <c r="D115"/>
      <c r="E115"/>
      <c r="F115"/>
      <c r="G115"/>
      <c r="H115"/>
      <c r="I115"/>
    </row>
    <row r="116" spans="3:9" s="14" customFormat="1" x14ac:dyDescent="0.25">
      <c r="C116"/>
      <c r="D116"/>
      <c r="E116"/>
      <c r="F116"/>
      <c r="G116"/>
      <c r="H116"/>
      <c r="I116"/>
    </row>
    <row r="117" spans="3:9" s="14" customFormat="1" x14ac:dyDescent="0.25">
      <c r="C117"/>
      <c r="D117"/>
      <c r="E117"/>
      <c r="F117"/>
      <c r="G117"/>
      <c r="H117"/>
      <c r="I117"/>
    </row>
    <row r="118" spans="3:9" s="14" customFormat="1" x14ac:dyDescent="0.25">
      <c r="C118"/>
      <c r="D118"/>
      <c r="E118"/>
      <c r="F118"/>
      <c r="G118"/>
      <c r="H118"/>
      <c r="I118"/>
    </row>
    <row r="119" spans="3:9" s="14" customFormat="1" x14ac:dyDescent="0.25">
      <c r="C119"/>
      <c r="D119"/>
      <c r="E119"/>
      <c r="F119"/>
      <c r="G119"/>
      <c r="H119"/>
      <c r="I119"/>
    </row>
    <row r="120" spans="3:9" s="14" customFormat="1" x14ac:dyDescent="0.25">
      <c r="C120"/>
      <c r="D120"/>
      <c r="E120"/>
      <c r="F120"/>
      <c r="G120"/>
      <c r="H120"/>
      <c r="I120"/>
    </row>
  </sheetData>
  <mergeCells count="9">
    <mergeCell ref="I16:I17"/>
    <mergeCell ref="C5:D5"/>
    <mergeCell ref="C16:C17"/>
    <mergeCell ref="E16:E17"/>
    <mergeCell ref="F16:F17"/>
    <mergeCell ref="C6:D6"/>
    <mergeCell ref="C9:D9"/>
    <mergeCell ref="H16:H17"/>
    <mergeCell ref="G16:G17"/>
  </mergeCells>
  <hyperlinks>
    <hyperlink ref="A1" location="'ÍNDICE TABLAS'!A1" display="ÍNDICE TABLAS"/>
  </hyperlinks>
  <pageMargins left="0.7" right="0.7" top="0.75" bottom="0.75" header="0.3" footer="0.3"/>
  <pageSetup paperSize="9" scale="8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showGridLines="0" zoomScaleNormal="100" zoomScaleSheetLayoutView="85" workbookViewId="0">
      <selection activeCell="J5" sqref="J5"/>
    </sheetView>
  </sheetViews>
  <sheetFormatPr baseColWidth="10" defaultRowHeight="15" x14ac:dyDescent="0.25"/>
  <cols>
    <col min="1" max="1" width="14" bestFit="1" customWidth="1"/>
    <col min="2" max="2" width="2.5703125" customWidth="1"/>
    <col min="4" max="4" width="56" customWidth="1"/>
  </cols>
  <sheetData>
    <row r="1" spans="1:9" ht="18" x14ac:dyDescent="0.25">
      <c r="A1" s="12" t="s">
        <v>0</v>
      </c>
      <c r="D1" s="3"/>
    </row>
    <row r="2" spans="1:9" s="7" customFormat="1" ht="37.9" x14ac:dyDescent="0.95">
      <c r="A2" s="5" t="s">
        <v>20</v>
      </c>
      <c r="B2" s="5" t="s">
        <v>15</v>
      </c>
      <c r="C2" s="5" t="s">
        <v>7</v>
      </c>
      <c r="D2" s="6"/>
    </row>
    <row r="3" spans="1:9" ht="14.25" x14ac:dyDescent="0.45">
      <c r="D3" s="3"/>
      <c r="H3" s="49"/>
      <c r="I3" s="49"/>
    </row>
    <row r="4" spans="1:9" s="110" customFormat="1" ht="15" customHeight="1" thickBot="1" x14ac:dyDescent="0.35">
      <c r="C4" s="140"/>
      <c r="D4" s="36"/>
      <c r="E4" s="17"/>
      <c r="F4" s="59" t="s">
        <v>16</v>
      </c>
      <c r="G4" s="84"/>
      <c r="H4" s="58"/>
      <c r="I4" s="126"/>
    </row>
    <row r="5" spans="1:9" s="110" customFormat="1" ht="16.5" thickTop="1" thickBot="1" x14ac:dyDescent="0.35">
      <c r="C5" s="332" t="s">
        <v>78</v>
      </c>
      <c r="D5" s="332"/>
      <c r="E5" s="39">
        <v>43800</v>
      </c>
      <c r="F5" s="39">
        <v>43891</v>
      </c>
      <c r="G5" s="39">
        <v>43983</v>
      </c>
      <c r="H5" s="39">
        <v>44075</v>
      </c>
      <c r="I5" s="72"/>
    </row>
    <row r="6" spans="1:9" s="110" customFormat="1" ht="15.75" customHeight="1" thickTop="1" thickBot="1" x14ac:dyDescent="0.6">
      <c r="C6" s="333" t="s">
        <v>131</v>
      </c>
      <c r="D6" s="333"/>
      <c r="E6" s="35"/>
      <c r="F6" s="35"/>
      <c r="G6" s="35"/>
      <c r="H6" s="35"/>
      <c r="I6" s="56"/>
    </row>
    <row r="7" spans="1:9" s="113" customFormat="1" ht="44.65" thickTop="1" thickBot="1" x14ac:dyDescent="0.6">
      <c r="C7" s="18">
        <v>48</v>
      </c>
      <c r="D7" s="19" t="s">
        <v>132</v>
      </c>
      <c r="E7" s="222">
        <v>1925</v>
      </c>
      <c r="F7" s="223">
        <v>2117.6840000000002</v>
      </c>
      <c r="G7" s="227">
        <v>1992.106</v>
      </c>
      <c r="H7" s="227">
        <v>1730.4090000000001</v>
      </c>
      <c r="I7" s="52"/>
    </row>
    <row r="8" spans="1:9" s="113" customFormat="1" ht="15.75" thickBot="1" x14ac:dyDescent="0.35">
      <c r="C8" s="20">
        <v>50</v>
      </c>
      <c r="D8" s="109" t="s">
        <v>133</v>
      </c>
      <c r="E8" s="134">
        <v>0</v>
      </c>
      <c r="F8" s="109">
        <v>1.3420000000000001</v>
      </c>
      <c r="G8" s="237">
        <v>152.16800000000001</v>
      </c>
      <c r="H8" s="237">
        <v>189.583</v>
      </c>
      <c r="I8" s="53"/>
    </row>
    <row r="9" spans="1:9" s="110" customFormat="1" ht="15.4" thickTop="1" thickBot="1" x14ac:dyDescent="0.6">
      <c r="C9" s="141">
        <v>51</v>
      </c>
      <c r="D9" s="142" t="s">
        <v>134</v>
      </c>
      <c r="E9" s="238">
        <v>1925</v>
      </c>
      <c r="F9" s="239">
        <v>2119.0260000000003</v>
      </c>
      <c r="G9" s="240">
        <v>2144.2739999999999</v>
      </c>
      <c r="H9" s="240">
        <v>1919.9920000000002</v>
      </c>
      <c r="I9" s="76"/>
    </row>
    <row r="10" spans="1:9" s="110" customFormat="1" ht="15.75" customHeight="1" thickTop="1" thickBot="1" x14ac:dyDescent="0.6">
      <c r="C10" s="333" t="s">
        <v>135</v>
      </c>
      <c r="D10" s="333"/>
      <c r="E10" s="33"/>
      <c r="F10" s="33"/>
      <c r="G10" s="33"/>
      <c r="H10" s="33"/>
      <c r="I10" s="56"/>
    </row>
    <row r="11" spans="1:9" s="113" customFormat="1" ht="46.5" thickTop="1" thickBot="1" x14ac:dyDescent="0.35">
      <c r="C11" s="18" t="s">
        <v>136</v>
      </c>
      <c r="D11" s="19" t="s">
        <v>137</v>
      </c>
      <c r="E11" s="132">
        <v>0</v>
      </c>
      <c r="F11" s="19">
        <v>0</v>
      </c>
      <c r="G11" s="159">
        <v>0</v>
      </c>
      <c r="H11" s="159">
        <v>0</v>
      </c>
      <c r="I11" s="53"/>
    </row>
    <row r="12" spans="1:9" s="113" customFormat="1" ht="15.75" thickBot="1" x14ac:dyDescent="0.35">
      <c r="C12" s="20"/>
      <c r="D12" s="143" t="s">
        <v>122</v>
      </c>
      <c r="E12" s="134">
        <v>0</v>
      </c>
      <c r="F12" s="109">
        <v>0</v>
      </c>
      <c r="G12" s="161">
        <v>0</v>
      </c>
      <c r="H12" s="161">
        <v>0</v>
      </c>
      <c r="I12" s="53"/>
    </row>
    <row r="13" spans="1:9" s="110" customFormat="1" ht="15.4" thickTop="1" thickBot="1" x14ac:dyDescent="0.6">
      <c r="C13" s="141">
        <v>57</v>
      </c>
      <c r="D13" s="142" t="s">
        <v>138</v>
      </c>
      <c r="E13" s="241">
        <v>0</v>
      </c>
      <c r="F13" s="142">
        <v>0</v>
      </c>
      <c r="G13" s="242">
        <v>0</v>
      </c>
      <c r="H13" s="242">
        <v>0</v>
      </c>
      <c r="I13" s="57"/>
    </row>
    <row r="14" spans="1:9" s="110" customFormat="1" ht="15.4" thickTop="1" thickBot="1" x14ac:dyDescent="0.6">
      <c r="C14" s="32">
        <v>58</v>
      </c>
      <c r="D14" s="33" t="s">
        <v>139</v>
      </c>
      <c r="E14" s="234">
        <v>1925</v>
      </c>
      <c r="F14" s="243">
        <v>2119.0260000000003</v>
      </c>
      <c r="G14" s="244">
        <v>2144.2739999999999</v>
      </c>
      <c r="H14" s="244">
        <v>1919.9920000000002</v>
      </c>
      <c r="I14" s="76"/>
    </row>
    <row r="15" spans="1:9" s="110" customFormat="1" ht="15.4" thickTop="1" thickBot="1" x14ac:dyDescent="0.6">
      <c r="C15" s="34">
        <v>59</v>
      </c>
      <c r="D15" s="35" t="s">
        <v>140</v>
      </c>
      <c r="E15" s="236">
        <v>13478</v>
      </c>
      <c r="F15" s="245">
        <v>13340.821</v>
      </c>
      <c r="G15" s="246">
        <v>13333.233999999999</v>
      </c>
      <c r="H15" s="246">
        <v>13080.231999421876</v>
      </c>
      <c r="I15" s="76"/>
    </row>
    <row r="16" spans="1:9" s="110" customFormat="1" ht="16.5" thickTop="1" thickBot="1" x14ac:dyDescent="0.35">
      <c r="C16" s="74">
        <v>60</v>
      </c>
      <c r="D16" s="35" t="s">
        <v>141</v>
      </c>
      <c r="E16" s="246">
        <v>78315</v>
      </c>
      <c r="F16" s="245">
        <v>78631.684609375006</v>
      </c>
      <c r="G16" s="246">
        <v>77127.727900729995</v>
      </c>
      <c r="H16" s="246">
        <v>69267.834001715004</v>
      </c>
      <c r="I16" s="76"/>
    </row>
    <row r="17" spans="3:9" s="14" customFormat="1" ht="15.75" thickTop="1" x14ac:dyDescent="0.25">
      <c r="C17"/>
      <c r="D17"/>
      <c r="E17" s="88"/>
      <c r="F17" s="88"/>
      <c r="G17" s="88"/>
      <c r="H17" s="247"/>
      <c r="I17" s="49"/>
    </row>
    <row r="18" spans="3:9" s="14" customFormat="1" x14ac:dyDescent="0.25">
      <c r="C18"/>
      <c r="D18"/>
      <c r="E18"/>
      <c r="F18"/>
      <c r="G18"/>
      <c r="H18"/>
    </row>
    <row r="19" spans="3:9" s="14" customFormat="1" x14ac:dyDescent="0.25">
      <c r="C19"/>
      <c r="D19"/>
      <c r="E19"/>
      <c r="F19"/>
      <c r="G19"/>
      <c r="H19"/>
    </row>
    <row r="20" spans="3:9" s="14" customFormat="1" x14ac:dyDescent="0.25">
      <c r="C20"/>
      <c r="D20"/>
      <c r="E20"/>
      <c r="F20"/>
      <c r="G20"/>
      <c r="I20"/>
    </row>
    <row r="21" spans="3:9" s="14" customFormat="1" x14ac:dyDescent="0.25">
      <c r="C21"/>
      <c r="D21"/>
      <c r="E21"/>
      <c r="F21"/>
      <c r="G21"/>
      <c r="H21"/>
    </row>
    <row r="22" spans="3:9" s="14" customFormat="1" x14ac:dyDescent="0.25">
      <c r="C22"/>
      <c r="D22"/>
      <c r="E22"/>
      <c r="F22"/>
      <c r="G22"/>
      <c r="H22"/>
    </row>
    <row r="23" spans="3:9" s="14" customFormat="1" x14ac:dyDescent="0.25">
      <c r="C23"/>
      <c r="D23"/>
      <c r="E23"/>
      <c r="F23"/>
      <c r="G23"/>
      <c r="H23"/>
    </row>
    <row r="24" spans="3:9" s="14" customFormat="1" x14ac:dyDescent="0.25">
      <c r="C24"/>
      <c r="D24"/>
      <c r="E24"/>
      <c r="F24"/>
      <c r="G24"/>
      <c r="H24"/>
    </row>
    <row r="25" spans="3:9" s="14" customFormat="1" x14ac:dyDescent="0.25">
      <c r="C25"/>
      <c r="D25"/>
      <c r="E25"/>
      <c r="F25"/>
      <c r="G25"/>
      <c r="H25"/>
    </row>
    <row r="26" spans="3:9" s="14" customFormat="1" x14ac:dyDescent="0.25">
      <c r="C26"/>
      <c r="D26"/>
      <c r="E26"/>
      <c r="F26"/>
      <c r="G26"/>
      <c r="H26"/>
    </row>
    <row r="27" spans="3:9" s="14" customFormat="1" x14ac:dyDescent="0.25">
      <c r="C27"/>
      <c r="D27"/>
      <c r="E27"/>
      <c r="F27"/>
      <c r="G27"/>
      <c r="H27"/>
    </row>
    <row r="28" spans="3:9" s="14" customFormat="1" x14ac:dyDescent="0.25">
      <c r="C28"/>
      <c r="D28"/>
      <c r="E28"/>
      <c r="F28"/>
      <c r="G28"/>
      <c r="H28"/>
    </row>
    <row r="29" spans="3:9" s="14" customFormat="1" x14ac:dyDescent="0.25">
      <c r="C29"/>
      <c r="D29"/>
      <c r="E29"/>
      <c r="F29"/>
      <c r="G29"/>
      <c r="H29"/>
    </row>
    <row r="30" spans="3:9" s="14" customFormat="1" x14ac:dyDescent="0.25">
      <c r="C30"/>
      <c r="D30"/>
      <c r="E30"/>
      <c r="F30"/>
      <c r="G30"/>
      <c r="H30"/>
    </row>
    <row r="31" spans="3:9" s="14" customFormat="1" x14ac:dyDescent="0.25">
      <c r="C31"/>
      <c r="D31"/>
      <c r="E31"/>
      <c r="F31"/>
      <c r="G31"/>
      <c r="H31"/>
    </row>
    <row r="32" spans="3:9" s="14" customFormat="1" x14ac:dyDescent="0.25">
      <c r="C32"/>
      <c r="D32"/>
      <c r="E32"/>
      <c r="F32"/>
      <c r="G32"/>
      <c r="H32"/>
    </row>
    <row r="33" spans="3:8" s="14" customFormat="1" x14ac:dyDescent="0.25">
      <c r="C33"/>
      <c r="D33"/>
      <c r="E33"/>
      <c r="F33"/>
      <c r="G33"/>
      <c r="H33"/>
    </row>
    <row r="34" spans="3:8" s="14" customFormat="1" x14ac:dyDescent="0.25">
      <c r="C34"/>
      <c r="D34"/>
      <c r="E34"/>
      <c r="F34"/>
      <c r="G34"/>
      <c r="H34"/>
    </row>
    <row r="35" spans="3:8" s="14" customFormat="1" x14ac:dyDescent="0.25">
      <c r="C35"/>
      <c r="D35"/>
      <c r="E35"/>
      <c r="F35"/>
      <c r="G35"/>
      <c r="H35"/>
    </row>
    <row r="36" spans="3:8" s="14" customFormat="1" x14ac:dyDescent="0.25">
      <c r="C36"/>
      <c r="D36"/>
      <c r="E36"/>
      <c r="F36"/>
      <c r="G36"/>
      <c r="H36"/>
    </row>
    <row r="37" spans="3:8" s="14" customFormat="1" x14ac:dyDescent="0.25">
      <c r="C37"/>
      <c r="D37"/>
      <c r="E37"/>
      <c r="F37"/>
      <c r="G37"/>
      <c r="H37"/>
    </row>
    <row r="38" spans="3:8" s="14" customFormat="1" x14ac:dyDescent="0.25">
      <c r="C38"/>
      <c r="D38"/>
      <c r="E38"/>
      <c r="F38"/>
      <c r="G38"/>
      <c r="H38"/>
    </row>
    <row r="39" spans="3:8" s="14" customFormat="1" x14ac:dyDescent="0.25">
      <c r="C39"/>
      <c r="D39"/>
      <c r="E39"/>
      <c r="F39"/>
      <c r="G39"/>
      <c r="H39"/>
    </row>
    <row r="40" spans="3:8" s="14" customFormat="1" x14ac:dyDescent="0.25">
      <c r="C40"/>
      <c r="D40"/>
      <c r="E40"/>
      <c r="F40"/>
      <c r="G40"/>
      <c r="H40"/>
    </row>
    <row r="41" spans="3:8" s="14" customFormat="1" x14ac:dyDescent="0.25">
      <c r="C41"/>
      <c r="D41"/>
      <c r="E41"/>
      <c r="F41"/>
      <c r="G41"/>
      <c r="H41"/>
    </row>
    <row r="42" spans="3:8" s="14" customFormat="1" x14ac:dyDescent="0.25">
      <c r="C42"/>
      <c r="D42"/>
      <c r="E42"/>
      <c r="F42"/>
      <c r="G42"/>
      <c r="H42"/>
    </row>
    <row r="43" spans="3:8" s="14" customFormat="1" x14ac:dyDescent="0.25">
      <c r="C43"/>
      <c r="D43"/>
      <c r="E43"/>
      <c r="F43"/>
      <c r="G43"/>
      <c r="H43"/>
    </row>
    <row r="44" spans="3:8" s="14" customFormat="1" x14ac:dyDescent="0.25">
      <c r="C44"/>
      <c r="D44"/>
      <c r="E44"/>
      <c r="F44"/>
      <c r="G44"/>
      <c r="H44"/>
    </row>
    <row r="45" spans="3:8" s="14" customFormat="1" x14ac:dyDescent="0.25">
      <c r="C45"/>
      <c r="D45"/>
      <c r="E45"/>
      <c r="F45"/>
      <c r="G45"/>
      <c r="H45"/>
    </row>
    <row r="46" spans="3:8" s="14" customFormat="1" x14ac:dyDescent="0.25">
      <c r="C46"/>
      <c r="D46"/>
      <c r="E46"/>
      <c r="F46"/>
      <c r="G46"/>
      <c r="H46"/>
    </row>
    <row r="47" spans="3:8" s="14" customFormat="1" x14ac:dyDescent="0.25">
      <c r="C47"/>
      <c r="D47"/>
      <c r="E47"/>
      <c r="F47"/>
      <c r="G47"/>
      <c r="H47"/>
    </row>
    <row r="48" spans="3:8" s="14" customFormat="1" x14ac:dyDescent="0.25">
      <c r="C48"/>
      <c r="D48"/>
      <c r="E48"/>
      <c r="F48"/>
      <c r="G48"/>
      <c r="H48"/>
    </row>
    <row r="49" spans="3:8" s="14" customFormat="1" x14ac:dyDescent="0.25">
      <c r="C49"/>
      <c r="D49"/>
      <c r="E49"/>
      <c r="F49"/>
      <c r="G49"/>
      <c r="H49"/>
    </row>
    <row r="50" spans="3:8" s="14" customFormat="1" x14ac:dyDescent="0.25">
      <c r="C50"/>
      <c r="D50"/>
      <c r="E50"/>
      <c r="F50"/>
      <c r="G50"/>
      <c r="H50"/>
    </row>
    <row r="51" spans="3:8" s="14" customFormat="1" x14ac:dyDescent="0.25">
      <c r="C51"/>
      <c r="D51"/>
      <c r="E51"/>
      <c r="F51"/>
      <c r="G51"/>
      <c r="H51"/>
    </row>
    <row r="52" spans="3:8" s="14" customFormat="1" x14ac:dyDescent="0.25">
      <c r="C52"/>
      <c r="D52"/>
      <c r="E52"/>
      <c r="F52"/>
      <c r="G52"/>
      <c r="H52"/>
    </row>
    <row r="53" spans="3:8" s="14" customFormat="1" x14ac:dyDescent="0.25">
      <c r="C53"/>
      <c r="D53"/>
      <c r="E53"/>
      <c r="F53"/>
      <c r="G53"/>
      <c r="H53"/>
    </row>
    <row r="54" spans="3:8" s="14" customFormat="1" x14ac:dyDescent="0.25">
      <c r="C54"/>
      <c r="D54"/>
      <c r="E54"/>
      <c r="F54"/>
      <c r="G54"/>
      <c r="H54"/>
    </row>
    <row r="55" spans="3:8" s="14" customFormat="1" x14ac:dyDescent="0.25">
      <c r="C55"/>
      <c r="D55"/>
      <c r="E55"/>
      <c r="F55"/>
      <c r="G55"/>
      <c r="H55"/>
    </row>
    <row r="56" spans="3:8" s="14" customFormat="1" x14ac:dyDescent="0.25">
      <c r="C56"/>
      <c r="D56"/>
      <c r="E56"/>
      <c r="F56"/>
      <c r="G56"/>
      <c r="H56"/>
    </row>
    <row r="57" spans="3:8" s="14" customFormat="1" x14ac:dyDescent="0.25">
      <c r="C57"/>
      <c r="D57"/>
      <c r="E57"/>
      <c r="F57"/>
      <c r="G57"/>
      <c r="H57"/>
    </row>
    <row r="58" spans="3:8" s="14" customFormat="1" x14ac:dyDescent="0.25">
      <c r="C58"/>
      <c r="D58"/>
      <c r="E58"/>
      <c r="F58"/>
      <c r="G58"/>
      <c r="H58"/>
    </row>
    <row r="59" spans="3:8" s="14" customFormat="1" x14ac:dyDescent="0.25">
      <c r="C59"/>
      <c r="D59"/>
      <c r="E59"/>
      <c r="F59"/>
      <c r="G59"/>
      <c r="H59"/>
    </row>
    <row r="60" spans="3:8" s="14" customFormat="1" x14ac:dyDescent="0.25">
      <c r="C60"/>
      <c r="D60"/>
      <c r="E60"/>
      <c r="F60"/>
      <c r="G60"/>
      <c r="H60"/>
    </row>
    <row r="61" spans="3:8" s="14" customFormat="1" x14ac:dyDescent="0.25">
      <c r="C61"/>
      <c r="D61"/>
      <c r="E61"/>
      <c r="F61"/>
      <c r="G61"/>
      <c r="H61"/>
    </row>
    <row r="62" spans="3:8" s="14" customFormat="1" x14ac:dyDescent="0.25">
      <c r="C62"/>
      <c r="D62"/>
      <c r="E62"/>
      <c r="F62"/>
      <c r="G62"/>
      <c r="H62"/>
    </row>
    <row r="63" spans="3:8" s="14" customFormat="1" x14ac:dyDescent="0.25">
      <c r="C63"/>
      <c r="D63"/>
      <c r="E63"/>
      <c r="F63"/>
      <c r="G63"/>
      <c r="H63"/>
    </row>
    <row r="64" spans="3:8" s="14" customFormat="1" x14ac:dyDescent="0.25">
      <c r="C64"/>
      <c r="D64"/>
      <c r="E64"/>
      <c r="F64"/>
      <c r="G64"/>
      <c r="H64"/>
    </row>
    <row r="65" spans="3:8" s="14" customFormat="1" x14ac:dyDescent="0.25">
      <c r="C65"/>
      <c r="D65"/>
      <c r="E65"/>
      <c r="F65"/>
      <c r="G65"/>
      <c r="H65"/>
    </row>
    <row r="66" spans="3:8" s="14" customFormat="1" x14ac:dyDescent="0.25">
      <c r="C66"/>
      <c r="D66"/>
      <c r="E66"/>
      <c r="F66"/>
      <c r="G66"/>
      <c r="H66"/>
    </row>
    <row r="67" spans="3:8" s="14" customFormat="1" x14ac:dyDescent="0.25">
      <c r="C67"/>
      <c r="D67"/>
      <c r="E67"/>
      <c r="F67"/>
      <c r="G67"/>
      <c r="H67"/>
    </row>
    <row r="68" spans="3:8" s="14" customFormat="1" x14ac:dyDescent="0.25">
      <c r="C68"/>
      <c r="D68"/>
      <c r="E68"/>
      <c r="F68"/>
      <c r="G68"/>
      <c r="H68"/>
    </row>
    <row r="69" spans="3:8" s="14" customFormat="1" x14ac:dyDescent="0.25">
      <c r="C69"/>
      <c r="D69"/>
      <c r="E69"/>
      <c r="F69"/>
      <c r="G69"/>
      <c r="H69"/>
    </row>
    <row r="70" spans="3:8" s="14" customFormat="1" x14ac:dyDescent="0.25">
      <c r="C70"/>
      <c r="D70"/>
      <c r="E70"/>
      <c r="F70"/>
      <c r="G70"/>
      <c r="H70"/>
    </row>
    <row r="71" spans="3:8" s="14" customFormat="1" x14ac:dyDescent="0.25">
      <c r="C71"/>
      <c r="D71"/>
      <c r="E71"/>
      <c r="F71"/>
      <c r="G71"/>
      <c r="H71"/>
    </row>
    <row r="72" spans="3:8" s="14" customFormat="1" x14ac:dyDescent="0.25">
      <c r="C72"/>
      <c r="D72"/>
      <c r="E72"/>
      <c r="F72"/>
      <c r="G72"/>
      <c r="H72"/>
    </row>
    <row r="73" spans="3:8" s="14" customFormat="1" x14ac:dyDescent="0.25">
      <c r="C73"/>
      <c r="D73"/>
      <c r="E73"/>
      <c r="F73"/>
      <c r="G73"/>
      <c r="H73"/>
    </row>
    <row r="74" spans="3:8" s="14" customFormat="1" x14ac:dyDescent="0.25">
      <c r="C74"/>
      <c r="D74"/>
      <c r="E74"/>
      <c r="F74"/>
      <c r="G74"/>
      <c r="H74"/>
    </row>
    <row r="75" spans="3:8" s="14" customFormat="1" x14ac:dyDescent="0.25">
      <c r="C75"/>
      <c r="D75"/>
      <c r="E75"/>
      <c r="F75"/>
      <c r="G75"/>
      <c r="H75"/>
    </row>
    <row r="76" spans="3:8" s="14" customFormat="1" x14ac:dyDescent="0.25">
      <c r="C76"/>
      <c r="D76"/>
      <c r="E76"/>
      <c r="F76"/>
      <c r="G76"/>
      <c r="H76"/>
    </row>
    <row r="77" spans="3:8" s="14" customFormat="1" x14ac:dyDescent="0.25">
      <c r="C77"/>
      <c r="D77"/>
      <c r="E77"/>
      <c r="F77"/>
      <c r="G77"/>
      <c r="H77"/>
    </row>
    <row r="78" spans="3:8" s="14" customFormat="1" x14ac:dyDescent="0.25">
      <c r="C78"/>
      <c r="D78"/>
      <c r="E78"/>
      <c r="F78"/>
      <c r="G78"/>
      <c r="H78"/>
    </row>
    <row r="79" spans="3:8" s="14" customFormat="1" x14ac:dyDescent="0.25">
      <c r="C79"/>
      <c r="D79"/>
      <c r="E79"/>
      <c r="F79"/>
      <c r="G79"/>
      <c r="H79"/>
    </row>
    <row r="80" spans="3:8" s="14" customFormat="1" x14ac:dyDescent="0.25">
      <c r="C80"/>
      <c r="D80"/>
      <c r="E80"/>
      <c r="F80"/>
      <c r="G80"/>
      <c r="H80"/>
    </row>
    <row r="81" spans="3:8" s="14" customFormat="1" x14ac:dyDescent="0.25">
      <c r="C81"/>
      <c r="D81"/>
      <c r="E81"/>
      <c r="F81"/>
      <c r="G81"/>
      <c r="H81"/>
    </row>
    <row r="82" spans="3:8" s="14" customFormat="1" x14ac:dyDescent="0.25">
      <c r="C82"/>
      <c r="D82"/>
      <c r="E82"/>
      <c r="F82"/>
      <c r="G82"/>
      <c r="H82"/>
    </row>
    <row r="83" spans="3:8" s="14" customFormat="1" x14ac:dyDescent="0.25">
      <c r="C83"/>
      <c r="D83"/>
      <c r="E83"/>
      <c r="F83"/>
      <c r="G83"/>
      <c r="H83"/>
    </row>
    <row r="84" spans="3:8" s="14" customFormat="1" x14ac:dyDescent="0.25">
      <c r="C84"/>
      <c r="D84"/>
      <c r="E84"/>
      <c r="F84"/>
      <c r="G84"/>
      <c r="H84"/>
    </row>
    <row r="85" spans="3:8" s="14" customFormat="1" x14ac:dyDescent="0.25">
      <c r="C85"/>
      <c r="D85"/>
      <c r="E85"/>
      <c r="F85"/>
      <c r="G85"/>
      <c r="H85"/>
    </row>
    <row r="86" spans="3:8" s="14" customFormat="1" x14ac:dyDescent="0.25">
      <c r="C86"/>
      <c r="D86"/>
      <c r="E86"/>
      <c r="F86"/>
      <c r="G86"/>
      <c r="H86"/>
    </row>
    <row r="87" spans="3:8" s="14" customFormat="1" x14ac:dyDescent="0.25">
      <c r="C87"/>
      <c r="D87"/>
      <c r="E87"/>
      <c r="F87"/>
      <c r="G87"/>
      <c r="H87"/>
    </row>
    <row r="88" spans="3:8" s="14" customFormat="1" x14ac:dyDescent="0.25">
      <c r="C88"/>
      <c r="D88"/>
      <c r="E88"/>
      <c r="F88"/>
      <c r="G88"/>
      <c r="H88"/>
    </row>
    <row r="89" spans="3:8" s="14" customFormat="1" x14ac:dyDescent="0.25">
      <c r="C89"/>
      <c r="D89"/>
      <c r="E89"/>
      <c r="F89"/>
      <c r="G89"/>
      <c r="H89"/>
    </row>
    <row r="90" spans="3:8" s="14" customFormat="1" x14ac:dyDescent="0.25">
      <c r="C90"/>
      <c r="D90"/>
      <c r="E90"/>
      <c r="F90"/>
      <c r="G90"/>
      <c r="H90"/>
    </row>
    <row r="91" spans="3:8" s="14" customFormat="1" x14ac:dyDescent="0.25">
      <c r="C91"/>
      <c r="D91"/>
      <c r="E91"/>
      <c r="F91"/>
      <c r="G91"/>
      <c r="H91"/>
    </row>
    <row r="92" spans="3:8" s="14" customFormat="1" x14ac:dyDescent="0.25">
      <c r="C92"/>
      <c r="D92"/>
      <c r="E92"/>
      <c r="F92"/>
      <c r="G92"/>
      <c r="H92"/>
    </row>
    <row r="93" spans="3:8" s="14" customFormat="1" x14ac:dyDescent="0.25">
      <c r="C93"/>
      <c r="D93"/>
      <c r="E93"/>
      <c r="F93"/>
      <c r="G93"/>
      <c r="H93"/>
    </row>
    <row r="94" spans="3:8" s="14" customFormat="1" x14ac:dyDescent="0.25">
      <c r="C94"/>
      <c r="D94"/>
      <c r="E94"/>
      <c r="F94"/>
      <c r="G94"/>
      <c r="H94"/>
    </row>
    <row r="95" spans="3:8" s="14" customFormat="1" x14ac:dyDescent="0.25">
      <c r="C95"/>
      <c r="D95"/>
      <c r="E95"/>
      <c r="F95"/>
      <c r="G95"/>
      <c r="H95"/>
    </row>
    <row r="96" spans="3:8" s="14" customFormat="1" x14ac:dyDescent="0.25">
      <c r="C96"/>
      <c r="D96"/>
      <c r="E96"/>
      <c r="F96"/>
      <c r="G96"/>
      <c r="H96"/>
    </row>
    <row r="97" spans="3:8" s="14" customFormat="1" x14ac:dyDescent="0.25">
      <c r="C97"/>
      <c r="D97"/>
      <c r="E97"/>
      <c r="F97"/>
      <c r="G97"/>
      <c r="H97"/>
    </row>
    <row r="98" spans="3:8" s="14" customFormat="1" x14ac:dyDescent="0.25">
      <c r="C98"/>
      <c r="D98"/>
      <c r="E98"/>
      <c r="F98"/>
      <c r="G98"/>
      <c r="H98"/>
    </row>
    <row r="99" spans="3:8" s="14" customFormat="1" x14ac:dyDescent="0.25">
      <c r="C99"/>
      <c r="D99"/>
      <c r="E99"/>
      <c r="F99"/>
      <c r="G99"/>
      <c r="H99"/>
    </row>
    <row r="100" spans="3:8" s="14" customFormat="1" x14ac:dyDescent="0.25">
      <c r="C100"/>
      <c r="D100"/>
      <c r="E100"/>
      <c r="F100"/>
      <c r="G100"/>
      <c r="H100"/>
    </row>
    <row r="101" spans="3:8" s="14" customFormat="1" x14ac:dyDescent="0.25">
      <c r="C101"/>
      <c r="D101"/>
      <c r="E101"/>
      <c r="F101"/>
      <c r="G101"/>
      <c r="H101"/>
    </row>
    <row r="102" spans="3:8" s="14" customFormat="1" x14ac:dyDescent="0.25">
      <c r="C102"/>
      <c r="D102"/>
      <c r="E102"/>
      <c r="F102"/>
      <c r="G102"/>
      <c r="H102"/>
    </row>
    <row r="103" spans="3:8" s="14" customFormat="1" x14ac:dyDescent="0.25">
      <c r="C103"/>
      <c r="D103"/>
      <c r="E103"/>
      <c r="F103"/>
      <c r="G103"/>
      <c r="H103"/>
    </row>
    <row r="104" spans="3:8" s="14" customFormat="1" x14ac:dyDescent="0.25">
      <c r="C104"/>
      <c r="D104"/>
      <c r="E104"/>
      <c r="F104"/>
      <c r="G104"/>
      <c r="H104"/>
    </row>
    <row r="105" spans="3:8" s="14" customFormat="1" x14ac:dyDescent="0.25">
      <c r="C105"/>
      <c r="D105"/>
      <c r="E105"/>
      <c r="F105"/>
      <c r="G105"/>
      <c r="H105"/>
    </row>
    <row r="106" spans="3:8" s="14" customFormat="1" x14ac:dyDescent="0.25">
      <c r="C106"/>
      <c r="D106"/>
      <c r="E106"/>
      <c r="F106"/>
      <c r="G106"/>
      <c r="H106"/>
    </row>
    <row r="107" spans="3:8" s="14" customFormat="1" x14ac:dyDescent="0.25">
      <c r="C107"/>
      <c r="D107"/>
      <c r="E107"/>
      <c r="F107"/>
      <c r="G107"/>
      <c r="H107"/>
    </row>
    <row r="108" spans="3:8" s="14" customFormat="1" x14ac:dyDescent="0.25">
      <c r="C108"/>
      <c r="D108"/>
      <c r="E108"/>
      <c r="F108"/>
      <c r="G108"/>
      <c r="H108"/>
    </row>
    <row r="109" spans="3:8" s="14" customFormat="1" x14ac:dyDescent="0.25">
      <c r="C109"/>
      <c r="D109"/>
      <c r="E109"/>
      <c r="F109"/>
      <c r="G109"/>
      <c r="H109"/>
    </row>
    <row r="110" spans="3:8" s="14" customFormat="1" x14ac:dyDescent="0.25">
      <c r="C110"/>
      <c r="D110"/>
      <c r="E110"/>
      <c r="F110"/>
      <c r="G110"/>
      <c r="H110"/>
    </row>
    <row r="111" spans="3:8" s="14" customFormat="1" x14ac:dyDescent="0.25">
      <c r="C111"/>
      <c r="D111"/>
      <c r="E111"/>
      <c r="F111"/>
      <c r="G111"/>
      <c r="H111"/>
    </row>
    <row r="112" spans="3:8" s="14" customFormat="1" x14ac:dyDescent="0.25">
      <c r="C112"/>
      <c r="D112"/>
      <c r="E112"/>
      <c r="F112"/>
      <c r="G112"/>
      <c r="H112"/>
    </row>
    <row r="113" spans="3:8" s="14" customFormat="1" x14ac:dyDescent="0.25">
      <c r="C113"/>
      <c r="D113"/>
      <c r="E113"/>
      <c r="F113"/>
      <c r="G113"/>
      <c r="H113"/>
    </row>
    <row r="114" spans="3:8" s="14" customFormat="1" x14ac:dyDescent="0.25">
      <c r="C114"/>
      <c r="D114"/>
      <c r="E114"/>
      <c r="F114"/>
      <c r="G114"/>
      <c r="H114"/>
    </row>
    <row r="115" spans="3:8" s="14" customFormat="1" x14ac:dyDescent="0.25">
      <c r="C115"/>
      <c r="D115"/>
      <c r="E115"/>
      <c r="F115"/>
      <c r="G115"/>
      <c r="H115"/>
    </row>
    <row r="116" spans="3:8" s="14" customFormat="1" x14ac:dyDescent="0.25">
      <c r="C116"/>
      <c r="D116"/>
      <c r="E116"/>
      <c r="F116"/>
      <c r="G116"/>
      <c r="H116"/>
    </row>
    <row r="117" spans="3:8" s="14" customFormat="1" x14ac:dyDescent="0.25">
      <c r="C117"/>
      <c r="D117"/>
      <c r="E117"/>
      <c r="F117"/>
      <c r="G117"/>
      <c r="H117"/>
    </row>
    <row r="118" spans="3:8" s="14" customFormat="1" x14ac:dyDescent="0.25">
      <c r="C118"/>
      <c r="D118"/>
      <c r="E118"/>
      <c r="F118"/>
      <c r="G118"/>
      <c r="H118"/>
    </row>
    <row r="119" spans="3:8" s="14" customFormat="1" x14ac:dyDescent="0.25">
      <c r="C119"/>
      <c r="D119"/>
      <c r="E119"/>
      <c r="F119"/>
      <c r="G119"/>
      <c r="H119"/>
    </row>
    <row r="120" spans="3:8" s="14" customFormat="1" x14ac:dyDescent="0.25">
      <c r="C120"/>
      <c r="D120"/>
      <c r="E120"/>
      <c r="F120"/>
      <c r="G120"/>
      <c r="H120"/>
    </row>
  </sheetData>
  <mergeCells count="3">
    <mergeCell ref="C5:D5"/>
    <mergeCell ref="C6:D6"/>
    <mergeCell ref="C10:D10"/>
  </mergeCells>
  <hyperlinks>
    <hyperlink ref="A1" location="'ÍNDICE TABLAS'!A1" display="ÍNDICE TABLAS"/>
  </hyperlinks>
  <pageMargins left="0.7" right="0.7" top="0.75" bottom="0.75" header="0.3" footer="0.3"/>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abSelected="1" topLeftCell="A19" zoomScaleNormal="100" zoomScaleSheetLayoutView="100" workbookViewId="0">
      <selection activeCell="E32" sqref="E32"/>
    </sheetView>
  </sheetViews>
  <sheetFormatPr baseColWidth="10" defaultColWidth="9" defaultRowHeight="14.25" x14ac:dyDescent="0.25"/>
  <cols>
    <col min="1" max="1" width="9" style="297" customWidth="1"/>
    <col min="2" max="3" width="3.28515625" style="297" customWidth="1"/>
    <col min="4" max="4" width="105.42578125" style="297" customWidth="1"/>
    <col min="5" max="5" width="11.7109375" style="297" customWidth="1"/>
    <col min="6" max="16384" width="9" style="297"/>
  </cols>
  <sheetData>
    <row r="1" spans="1:5" ht="18" x14ac:dyDescent="0.25">
      <c r="A1" s="12" t="s">
        <v>0</v>
      </c>
    </row>
    <row r="2" spans="1:5" s="293" customFormat="1" ht="150" x14ac:dyDescent="0.65">
      <c r="A2" s="342" t="s">
        <v>21</v>
      </c>
      <c r="B2" s="342"/>
      <c r="C2" s="5" t="s">
        <v>15</v>
      </c>
      <c r="D2" s="294" t="s">
        <v>372</v>
      </c>
      <c r="E2" s="295"/>
    </row>
    <row r="3" spans="1:5" s="303" customFormat="1" ht="19.5" customHeight="1" thickBot="1" x14ac:dyDescent="0.35">
      <c r="A3" s="302"/>
      <c r="C3" s="302"/>
      <c r="D3" s="304"/>
      <c r="E3" s="59" t="s">
        <v>16</v>
      </c>
    </row>
    <row r="4" spans="1:5" s="303" customFormat="1" ht="16.899999999999999" customHeight="1" thickTop="1" thickBot="1" x14ac:dyDescent="0.6">
      <c r="A4" s="302"/>
      <c r="C4" s="296"/>
      <c r="D4" s="296"/>
      <c r="E4" s="296">
        <v>44075</v>
      </c>
    </row>
    <row r="5" spans="1:5" s="303" customFormat="1" ht="15.4" thickTop="1" thickBot="1" x14ac:dyDescent="0.6">
      <c r="C5" s="296"/>
      <c r="D5" s="305" t="s">
        <v>340</v>
      </c>
      <c r="E5" s="105"/>
    </row>
    <row r="6" spans="1:5" s="307" customFormat="1" ht="15" thickTop="1" x14ac:dyDescent="0.55000000000000004">
      <c r="C6" s="82">
        <v>1</v>
      </c>
      <c r="D6" s="298" t="s">
        <v>341</v>
      </c>
      <c r="E6" s="82">
        <v>10677.743000000002</v>
      </c>
    </row>
    <row r="7" spans="1:5" s="307" customFormat="1" ht="15" x14ac:dyDescent="0.3">
      <c r="C7" s="82">
        <v>2</v>
      </c>
      <c r="D7" s="298" t="s">
        <v>342</v>
      </c>
      <c r="E7" s="82">
        <v>10406.644675350784</v>
      </c>
    </row>
    <row r="8" spans="1:5" s="307" customFormat="1" ht="30" x14ac:dyDescent="0.3">
      <c r="C8" s="83" t="s">
        <v>343</v>
      </c>
      <c r="D8" s="299" t="s">
        <v>344</v>
      </c>
      <c r="E8" s="83">
        <v>10670.948655874196</v>
      </c>
    </row>
    <row r="9" spans="1:5" s="307" customFormat="1" ht="14.65" x14ac:dyDescent="0.55000000000000004">
      <c r="C9" s="83">
        <v>3</v>
      </c>
      <c r="D9" s="299" t="s">
        <v>345</v>
      </c>
      <c r="E9" s="83">
        <v>11160.239999421876</v>
      </c>
    </row>
    <row r="10" spans="1:5" s="307" customFormat="1" ht="15" x14ac:dyDescent="0.3">
      <c r="C10" s="83">
        <v>4</v>
      </c>
      <c r="D10" s="299" t="s">
        <v>346</v>
      </c>
      <c r="E10" s="83">
        <v>10891.372675350785</v>
      </c>
    </row>
    <row r="11" spans="1:5" s="307" customFormat="1" ht="30" x14ac:dyDescent="0.3">
      <c r="C11" s="83" t="s">
        <v>347</v>
      </c>
      <c r="D11" s="299" t="s">
        <v>348</v>
      </c>
      <c r="E11" s="83">
        <v>11153.47465529607</v>
      </c>
    </row>
    <row r="12" spans="1:5" s="307" customFormat="1" ht="14.65" x14ac:dyDescent="0.55000000000000004">
      <c r="C12" s="83">
        <v>5</v>
      </c>
      <c r="D12" s="299" t="s">
        <v>349</v>
      </c>
      <c r="E12" s="83">
        <v>13080.231999421876</v>
      </c>
    </row>
    <row r="13" spans="1:5" s="307" customFormat="1" ht="15" x14ac:dyDescent="0.3">
      <c r="C13" s="83">
        <v>6</v>
      </c>
      <c r="D13" s="299" t="s">
        <v>350</v>
      </c>
      <c r="E13" s="83">
        <v>12900.228098330785</v>
      </c>
    </row>
    <row r="14" spans="1:5" s="307" customFormat="1" ht="30.75" thickBot="1" x14ac:dyDescent="0.35">
      <c r="C14" s="83" t="s">
        <v>351</v>
      </c>
      <c r="D14" s="299" t="s">
        <v>352</v>
      </c>
      <c r="E14" s="83">
        <v>13074.842915079154</v>
      </c>
    </row>
    <row r="15" spans="1:5" s="303" customFormat="1" ht="15.4" thickTop="1" thickBot="1" x14ac:dyDescent="0.6">
      <c r="C15" s="296"/>
      <c r="D15" s="305" t="s">
        <v>353</v>
      </c>
      <c r="E15" s="306"/>
    </row>
    <row r="16" spans="1:5" s="307" customFormat="1" ht="15" thickTop="1" x14ac:dyDescent="0.55000000000000004">
      <c r="C16" s="300">
        <v>7</v>
      </c>
      <c r="D16" s="301" t="s">
        <v>354</v>
      </c>
      <c r="E16" s="83">
        <v>69267.834001715004</v>
      </c>
    </row>
    <row r="17" spans="3:5" s="307" customFormat="1" ht="15.75" thickBot="1" x14ac:dyDescent="0.35">
      <c r="C17" s="300">
        <v>8</v>
      </c>
      <c r="D17" s="301" t="s">
        <v>355</v>
      </c>
      <c r="E17" s="83">
        <v>69496.866443000006</v>
      </c>
    </row>
    <row r="18" spans="3:5" s="303" customFormat="1" ht="15.4" thickTop="1" thickBot="1" x14ac:dyDescent="0.6">
      <c r="C18" s="296"/>
      <c r="D18" s="305" t="s">
        <v>356</v>
      </c>
      <c r="E18" s="105"/>
    </row>
    <row r="19" spans="3:5" s="307" customFormat="1" ht="15.75" thickTop="1" x14ac:dyDescent="0.3">
      <c r="C19" s="300">
        <v>9</v>
      </c>
      <c r="D19" s="301" t="s">
        <v>357</v>
      </c>
      <c r="E19" s="317">
        <v>0.15415153590244501</v>
      </c>
    </row>
    <row r="20" spans="3:5" s="307" customFormat="1" ht="30" x14ac:dyDescent="0.3">
      <c r="C20" s="300">
        <v>10</v>
      </c>
      <c r="D20" s="301" t="s">
        <v>358</v>
      </c>
      <c r="E20" s="317">
        <v>0.1497</v>
      </c>
    </row>
    <row r="21" spans="3:5" s="307" customFormat="1" ht="30" x14ac:dyDescent="0.3">
      <c r="C21" s="300" t="s">
        <v>359</v>
      </c>
      <c r="D21" s="301" t="s">
        <v>360</v>
      </c>
      <c r="E21" s="317">
        <v>0.15404445525189187</v>
      </c>
    </row>
    <row r="22" spans="3:5" s="307" customFormat="1" ht="15" x14ac:dyDescent="0.3">
      <c r="C22" s="300">
        <v>11</v>
      </c>
      <c r="D22" s="301" t="s">
        <v>361</v>
      </c>
      <c r="E22" s="317">
        <v>0.16111720772365401</v>
      </c>
    </row>
    <row r="23" spans="3:5" s="307" customFormat="1" ht="30" x14ac:dyDescent="0.3">
      <c r="C23" s="300">
        <v>12</v>
      </c>
      <c r="D23" s="301" t="s">
        <v>362</v>
      </c>
      <c r="E23" s="317">
        <v>0.15670000000000001</v>
      </c>
    </row>
    <row r="24" spans="3:5" s="307" customFormat="1" ht="30" x14ac:dyDescent="0.3">
      <c r="C24" s="300" t="s">
        <v>363</v>
      </c>
      <c r="D24" s="301" t="s">
        <v>364</v>
      </c>
      <c r="E24" s="317">
        <v>0.16101013910277417</v>
      </c>
    </row>
    <row r="25" spans="3:5" s="307" customFormat="1" ht="15" x14ac:dyDescent="0.3">
      <c r="C25" s="300">
        <v>13</v>
      </c>
      <c r="D25" s="301" t="s">
        <v>365</v>
      </c>
      <c r="E25" s="317">
        <v>0.18883558563557801</v>
      </c>
    </row>
    <row r="26" spans="3:5" s="307" customFormat="1" ht="30" x14ac:dyDescent="0.3">
      <c r="C26" s="300">
        <v>14</v>
      </c>
      <c r="D26" s="301" t="s">
        <v>366</v>
      </c>
      <c r="E26" s="317">
        <v>0.18559999999999999</v>
      </c>
    </row>
    <row r="27" spans="3:5" s="307" customFormat="1" ht="30.75" thickBot="1" x14ac:dyDescent="0.35">
      <c r="C27" s="300" t="s">
        <v>367</v>
      </c>
      <c r="D27" s="301" t="s">
        <v>368</v>
      </c>
      <c r="E27" s="317">
        <v>0.18874676650690198</v>
      </c>
    </row>
    <row r="28" spans="3:5" s="303" customFormat="1" ht="15.4" thickTop="1" thickBot="1" x14ac:dyDescent="0.6">
      <c r="C28" s="296"/>
      <c r="D28" s="305" t="s">
        <v>313</v>
      </c>
      <c r="E28" s="105"/>
    </row>
    <row r="29" spans="3:5" s="307" customFormat="1" ht="15.75" thickTop="1" x14ac:dyDescent="0.3">
      <c r="C29" s="300">
        <v>15</v>
      </c>
      <c r="D29" s="301" t="s">
        <v>199</v>
      </c>
      <c r="E29" s="83">
        <v>210865.89999999997</v>
      </c>
    </row>
    <row r="30" spans="3:5" s="307" customFormat="1" ht="14.65" x14ac:dyDescent="0.55000000000000004">
      <c r="C30" s="300">
        <v>16</v>
      </c>
      <c r="D30" s="301" t="s">
        <v>382</v>
      </c>
      <c r="E30" s="317">
        <v>5.292557971677736E-2</v>
      </c>
    </row>
    <row r="31" spans="3:5" s="307" customFormat="1" ht="15" x14ac:dyDescent="0.3">
      <c r="C31" s="300">
        <v>17</v>
      </c>
      <c r="D31" s="301" t="s">
        <v>369</v>
      </c>
      <c r="E31" s="317">
        <v>5.1799999999999999E-2</v>
      </c>
    </row>
    <row r="32" spans="3:5" s="307" customFormat="1" ht="30" x14ac:dyDescent="0.3">
      <c r="C32" s="300" t="s">
        <v>370</v>
      </c>
      <c r="D32" s="301" t="s">
        <v>371</v>
      </c>
      <c r="E32" s="317">
        <v>5.292557971677736E-2</v>
      </c>
    </row>
    <row r="33" spans="3:4" s="307" customFormat="1" ht="14.65" x14ac:dyDescent="0.55000000000000004">
      <c r="C33" s="308"/>
    </row>
    <row r="34" spans="3:4" s="307" customFormat="1" ht="30" x14ac:dyDescent="0.3">
      <c r="C34" s="308"/>
      <c r="D34" s="323" t="s">
        <v>384</v>
      </c>
    </row>
    <row r="35" spans="3:4" s="307" customFormat="1" ht="14.65" x14ac:dyDescent="0.55000000000000004">
      <c r="C35" s="308"/>
      <c r="D35" s="323"/>
    </row>
    <row r="36" spans="3:4" s="307" customFormat="1" ht="60" x14ac:dyDescent="0.3">
      <c r="C36" s="308"/>
      <c r="D36" s="323" t="s">
        <v>383</v>
      </c>
    </row>
    <row r="37" spans="3:4" s="307" customFormat="1" ht="45" x14ac:dyDescent="0.3">
      <c r="C37" s="308"/>
      <c r="D37" s="324" t="s">
        <v>375</v>
      </c>
    </row>
    <row r="38" spans="3:4" s="307" customFormat="1" ht="15" x14ac:dyDescent="0.3">
      <c r="C38" s="308"/>
      <c r="D38" s="311"/>
    </row>
  </sheetData>
  <mergeCells count="1">
    <mergeCell ref="A2:B2"/>
  </mergeCells>
  <hyperlinks>
    <hyperlink ref="A1" location="'ÍNDICE TABLAS'!A1" display="ÍNDICE TABLAS"/>
  </hyperlinks>
  <pageMargins left="0.7" right="0.7" top="0.75" bottom="0.75" header="0.3" footer="0.3"/>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18</vt:i4>
      </vt:variant>
    </vt:vector>
  </HeadingPairs>
  <TitlesOfParts>
    <vt:vector size="34" baseType="lpstr">
      <vt:lpstr>IRP septiembre 2020</vt:lpstr>
      <vt:lpstr>ÍNDICE TABLAS</vt:lpstr>
      <vt:lpstr>1</vt:lpstr>
      <vt:lpstr>2</vt:lpstr>
      <vt:lpstr>3</vt:lpstr>
      <vt:lpstr>4</vt:lpstr>
      <vt:lpstr>5</vt:lpstr>
      <vt:lpstr>6</vt:lpstr>
      <vt:lpstr>7</vt:lpstr>
      <vt:lpstr>8</vt:lpstr>
      <vt:lpstr>9</vt:lpstr>
      <vt:lpstr>10</vt:lpstr>
      <vt:lpstr>11</vt:lpstr>
      <vt:lpstr>12</vt:lpstr>
      <vt:lpstr>13</vt:lpstr>
      <vt:lpstr>14</vt:lpstr>
      <vt:lpstr>'3'!_Hlk4675033</vt:lpstr>
      <vt:lpstr>'9'!_Hlk5112396</vt:lpstr>
      <vt:lpstr>'9'!_Hlk6925448</vt:lpstr>
      <vt:lpstr>'1'!Área_de_impresión</vt:lpstr>
      <vt:lpstr>'10'!Área_de_impresión</vt:lpstr>
      <vt:lpstr>'11'!Área_de_impresión</vt:lpstr>
      <vt:lpstr>'12'!Área_de_impresión</vt:lpstr>
      <vt:lpstr>'13'!Área_de_impresión</vt:lpstr>
      <vt:lpstr>'14'!Área_de_impresión</vt:lpstr>
      <vt:lpstr>'2'!Área_de_impresión</vt:lpstr>
      <vt:lpstr>'4'!Área_de_impresión</vt:lpstr>
      <vt:lpstr>'5'!Área_de_impresión</vt:lpstr>
      <vt:lpstr>'6'!Área_de_impresión</vt:lpstr>
      <vt:lpstr>'7'!Área_de_impresión</vt:lpstr>
      <vt:lpstr>'8'!Área_de_impresión</vt:lpstr>
      <vt:lpstr>'9'!Área_de_impresión</vt:lpstr>
      <vt:lpstr>'ÍNDICE TABLAS'!Área_de_impresión</vt:lpstr>
      <vt:lpstr>'IRP septiembre 2020'!Área_de_impresión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2020-11-26T10:20:48Z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abc52229-e26d-4bb4-9c36-5bd013dbda0c_Enabled">
    <vt:lpwstr>true</vt:lpwstr>
  </property>
  <property fmtid="{D5CDD505-2E9C-101B-9397-08002B2CF9AE}" pid="4" name="MSIP_Label_abc52229-e26d-4bb4-9c36-5bd013dbda0c_SetDate">
    <vt:lpwstr>2020-11-18T10:09:58Z</vt:lpwstr>
  </property>
  <property fmtid="{D5CDD505-2E9C-101B-9397-08002B2CF9AE}" pid="5" name="MSIP_Label_abc52229-e26d-4bb4-9c36-5bd013dbda0c_Method">
    <vt:lpwstr>Privileged</vt:lpwstr>
  </property>
  <property fmtid="{D5CDD505-2E9C-101B-9397-08002B2CF9AE}" pid="6" name="MSIP_Label_abc52229-e26d-4bb4-9c36-5bd013dbda0c_Name">
    <vt:lpwstr>Public</vt:lpwstr>
  </property>
  <property fmtid="{D5CDD505-2E9C-101B-9397-08002B2CF9AE}" pid="7" name="MSIP_Label_abc52229-e26d-4bb4-9c36-5bd013dbda0c_SiteId">
    <vt:lpwstr>948ae8fb-b102-4e04-96f5-ca4f1fd6bdc6</vt:lpwstr>
  </property>
  <property fmtid="{D5CDD505-2E9C-101B-9397-08002B2CF9AE}" pid="8" name="MSIP_Label_abc52229-e26d-4bb4-9c36-5bd013dbda0c_ActionId">
    <vt:lpwstr>30cdf0f8-6d9c-49d9-9508-8b69ef29646a</vt:lpwstr>
  </property>
  <property fmtid="{D5CDD505-2E9C-101B-9397-08002B2CF9AE}" pid="9" name="MSIP_Label_abc52229-e26d-4bb4-9c36-5bd013dbda0c_ContentBits">
    <vt:lpwstr>0</vt:lpwstr>
  </property>
</Properties>
</file>